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showHorizontalScroll="0" xWindow="240" yWindow="120" windowWidth="11340" windowHeight="5010" tabRatio="601" firstSheet="1" activeTab="1"/>
  </bookViews>
  <sheets>
    <sheet name="部门来源" sheetId="1" state="hidden" r:id="rId1"/>
    <sheet name="考勤记录" sheetId="2" r:id="rId2"/>
  </sheets>
  <definedNames>
    <definedName name="_xlnm.Print_Area" localSheetId="1">'考勤记录'!$B$1:$AI$42</definedName>
    <definedName name="八月">'考勤记录'!$B$26</definedName>
    <definedName name="二月">'考勤记录'!$B$8</definedName>
    <definedName name="合计">'考勤记录'!$AI$4:$AI$40</definedName>
    <definedName name="九月">'考勤记录'!$B$29</definedName>
    <definedName name="六月">'考勤记录'!$B$20</definedName>
    <definedName name="年度累计">'考勤记录'!$R$42:$T$42</definedName>
    <definedName name="七月">'考勤记录'!$B$23</definedName>
    <definedName name="三月">'考勤记录'!$B$11</definedName>
    <definedName name="十二月">'考勤记录'!$B$38</definedName>
    <definedName name="十一月">'考勤记录'!$B$35</definedName>
    <definedName name="十月">'考勤记录'!$B$32</definedName>
    <definedName name="四月">'考勤记录'!$B$14</definedName>
    <definedName name="所有部门">'部门来源'!$B$2:$B$16</definedName>
    <definedName name="五月">'考勤记录'!$B$17</definedName>
    <definedName name="一月">'考勤记录'!$B$5</definedName>
  </definedNames>
  <calcPr fullCalcOnLoad="1"/>
</workbook>
</file>

<file path=xl/comments2.xml><?xml version="1.0" encoding="utf-8"?>
<comments xmlns="http://schemas.openxmlformats.org/spreadsheetml/2006/main">
  <authors>
    <author>Microsoft China</author>
  </authors>
  <commentList>
    <comment ref="B4" authorId="0">
      <text>
        <r>
          <rPr>
            <sz val="9"/>
            <color indexed="12"/>
            <rFont val="宋体"/>
            <family val="0"/>
          </rPr>
          <t>考勤记录以小时为单位。每一个记录格的最大值为 8，最小值为 1。</t>
        </r>
      </text>
    </comment>
  </commentList>
</comments>
</file>

<file path=xl/sharedStrings.xml><?xml version="1.0" encoding="utf-8"?>
<sst xmlns="http://schemas.openxmlformats.org/spreadsheetml/2006/main" count="76" uniqueCount="41">
  <si>
    <t>单位</t>
  </si>
  <si>
    <t>部门</t>
  </si>
  <si>
    <t>年假</t>
  </si>
  <si>
    <t>病假</t>
  </si>
  <si>
    <t>事假</t>
  </si>
  <si>
    <t>二月</t>
  </si>
  <si>
    <t>三月</t>
  </si>
  <si>
    <t>四月</t>
  </si>
  <si>
    <t>五月</t>
  </si>
  <si>
    <t>六月</t>
  </si>
  <si>
    <t>十二月</t>
  </si>
  <si>
    <t>一月</t>
  </si>
  <si>
    <t>年假</t>
  </si>
  <si>
    <t>病假</t>
  </si>
  <si>
    <t>事假</t>
  </si>
  <si>
    <t>年 份</t>
  </si>
  <si>
    <t>姓 名</t>
  </si>
  <si>
    <t>年度累计：</t>
  </si>
  <si>
    <t>合计</t>
  </si>
  <si>
    <t>七月</t>
  </si>
  <si>
    <t>八月</t>
  </si>
  <si>
    <t>九月</t>
  </si>
  <si>
    <t>十月</t>
  </si>
  <si>
    <t>十一月</t>
  </si>
  <si>
    <t>销售科</t>
  </si>
  <si>
    <t>财务部</t>
  </si>
  <si>
    <t>后勤部</t>
  </si>
  <si>
    <t>=======</t>
  </si>
  <si>
    <t>销售一部</t>
  </si>
  <si>
    <t>销售二部</t>
  </si>
  <si>
    <t>销售三部</t>
  </si>
  <si>
    <t>原料采购部</t>
  </si>
  <si>
    <t>生产部</t>
  </si>
  <si>
    <t>质检部</t>
  </si>
  <si>
    <t>策划部</t>
  </si>
  <si>
    <t>人事部</t>
  </si>
  <si>
    <t>行政部</t>
  </si>
  <si>
    <t>公关部</t>
  </si>
  <si>
    <t>销售二部</t>
  </si>
  <si>
    <t>广告部</t>
  </si>
  <si>
    <t>刘沛沛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</si>
</sst>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409]dddd\,\ mmmm\ dd\,\ yyyy"/>
  </numFmts>
  <fonts count="16"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宋体"/>
      <family val="0"/>
    </font>
    <font>
      <sz val="9"/>
      <name val="宋体"/>
      <family val="0"/>
    </font>
    <font>
      <sz val="16"/>
      <color indexed="9"/>
      <name val="Arial"/>
      <family val="2"/>
    </font>
    <font>
      <b/>
      <sz val="9"/>
      <color indexed="8"/>
      <name val="宋体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宋体"/>
      <family val="0"/>
    </font>
    <font>
      <b/>
      <sz val="10"/>
      <name val="宋体"/>
      <family val="0"/>
    </font>
    <font>
      <b/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9"/>
      <name val="宋体"/>
      <family val="0"/>
    </font>
    <font>
      <sz val="9"/>
      <color indexed="12"/>
      <name val="宋体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1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55"/>
      </bottom>
    </border>
    <border>
      <left style="thin">
        <color indexed="63"/>
      </left>
      <right style="thin"/>
      <top style="thin">
        <color indexed="55"/>
      </top>
      <bottom style="thin">
        <color indexed="55"/>
      </bottom>
    </border>
    <border>
      <left style="thin">
        <color indexed="63"/>
      </left>
      <right style="thin"/>
      <top style="thin">
        <color indexed="55"/>
      </top>
      <bottom style="thin">
        <color indexed="18"/>
      </bottom>
    </border>
    <border>
      <left style="thin">
        <color indexed="63"/>
      </left>
      <right style="thin"/>
      <top>
        <color indexed="63"/>
      </top>
      <bottom style="hair">
        <color indexed="23"/>
      </bottom>
    </border>
    <border>
      <left style="thin">
        <color indexed="63"/>
      </left>
      <right style="thin"/>
      <top style="hair">
        <color indexed="23"/>
      </top>
      <bottom style="hair">
        <color indexed="23"/>
      </bottom>
    </border>
    <border>
      <left style="thin">
        <color indexed="63"/>
      </left>
      <right style="thin"/>
      <top style="hair">
        <color indexed="23"/>
      </top>
      <bottom style="thin">
        <color indexed="23"/>
      </bottom>
    </border>
    <border>
      <left style="thin">
        <color indexed="63"/>
      </left>
      <right style="thin"/>
      <top style="thin">
        <color indexed="63"/>
      </top>
      <bottom style="hair">
        <color indexed="23"/>
      </bottom>
    </border>
    <border>
      <left style="thin">
        <color indexed="63"/>
      </left>
      <right style="thin"/>
      <top style="hair">
        <color indexed="23"/>
      </top>
      <bottom style="thin"/>
    </border>
    <border>
      <left style="thin">
        <color indexed="55"/>
      </left>
      <right style="thin">
        <color indexed="55"/>
      </right>
      <top style="thin"/>
      <bottom style="thin">
        <color indexed="63"/>
      </bottom>
    </border>
    <border>
      <left style="thin">
        <color indexed="55"/>
      </left>
      <right>
        <color indexed="63"/>
      </right>
      <top style="thin"/>
      <bottom style="thin"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>
        <color indexed="55"/>
      </left>
      <right>
        <color indexed="63"/>
      </right>
      <top style="thin"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18"/>
      </bottom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 style="thin">
        <color indexed="55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18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18"/>
      </bottom>
    </border>
    <border>
      <left style="thin">
        <color indexed="55"/>
      </left>
      <right style="thin">
        <color indexed="63"/>
      </right>
      <top style="thin">
        <color indexed="18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63"/>
      </right>
      <top>
        <color indexed="63"/>
      </top>
      <bottom style="thin">
        <color indexed="18"/>
      </bottom>
    </border>
    <border>
      <left style="thin"/>
      <right style="thin">
        <color indexed="55"/>
      </right>
      <top>
        <color indexed="63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63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55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8" fillId="2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center" vertical="center"/>
    </xf>
    <xf numFmtId="0" fontId="13" fillId="5" borderId="16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17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8" fillId="2" borderId="18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19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20" xfId="0" applyFont="1" applyFill="1" applyBorder="1" applyAlignment="1" applyProtection="1">
      <alignment horizontal="center" vertical="center"/>
      <protection locked="0"/>
    </xf>
    <xf numFmtId="0" fontId="8" fillId="0" borderId="21" xfId="0" applyFont="1" applyFill="1" applyBorder="1" applyAlignment="1" applyProtection="1">
      <alignment horizontal="center" vertical="center"/>
      <protection/>
    </xf>
    <xf numFmtId="0" fontId="8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horizontal="center" vertical="center"/>
      <protection/>
    </xf>
    <xf numFmtId="0" fontId="8" fillId="0" borderId="24" xfId="0" applyFont="1" applyFill="1" applyBorder="1" applyAlignment="1" applyProtection="1">
      <alignment horizontal="center" vertical="center"/>
      <protection/>
    </xf>
    <xf numFmtId="0" fontId="8" fillId="0" borderId="25" xfId="0" applyFont="1" applyFill="1" applyBorder="1" applyAlignment="1" applyProtection="1">
      <alignment horizontal="center" vertical="center"/>
      <protection/>
    </xf>
    <xf numFmtId="0" fontId="8" fillId="0" borderId="26" xfId="0" applyFont="1" applyFill="1" applyBorder="1" applyAlignment="1" applyProtection="1">
      <alignment horizontal="center" vertical="center"/>
      <protection/>
    </xf>
    <xf numFmtId="0" fontId="8" fillId="2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center" vertical="center"/>
      <protection/>
    </xf>
    <xf numFmtId="0" fontId="8" fillId="2" borderId="2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0" fontId="6" fillId="3" borderId="30" xfId="0" applyFont="1" applyFill="1" applyBorder="1" applyAlignment="1">
      <alignment horizontal="center" vertical="center" textRotation="255"/>
    </xf>
    <xf numFmtId="0" fontId="7" fillId="3" borderId="31" xfId="0" applyFont="1" applyFill="1" applyBorder="1" applyAlignment="1">
      <alignment horizontal="center" vertical="center" textRotation="255"/>
    </xf>
    <xf numFmtId="0" fontId="7" fillId="3" borderId="32" xfId="0" applyFont="1" applyFill="1" applyBorder="1" applyAlignment="1">
      <alignment horizontal="center" vertical="center" textRotation="255"/>
    </xf>
    <xf numFmtId="0" fontId="6" fillId="4" borderId="30" xfId="0" applyFont="1" applyFill="1" applyBorder="1" applyAlignment="1">
      <alignment horizontal="center" vertical="center" textRotation="255"/>
    </xf>
    <xf numFmtId="0" fontId="7" fillId="4" borderId="31" xfId="0" applyFont="1" applyFill="1" applyBorder="1" applyAlignment="1">
      <alignment horizontal="center" vertical="center" textRotation="255"/>
    </xf>
    <xf numFmtId="0" fontId="7" fillId="4" borderId="32" xfId="0" applyFont="1" applyFill="1" applyBorder="1" applyAlignment="1">
      <alignment horizontal="center" vertical="center" textRotation="255"/>
    </xf>
    <xf numFmtId="0" fontId="7" fillId="4" borderId="33" xfId="0" applyFont="1" applyFill="1" applyBorder="1" applyAlignment="1">
      <alignment horizontal="center" vertical="center" textRotation="255"/>
    </xf>
    <xf numFmtId="0" fontId="2" fillId="6" borderId="34" xfId="0" applyFont="1" applyFill="1" applyBorder="1" applyAlignment="1">
      <alignment horizontal="center"/>
    </xf>
    <xf numFmtId="0" fontId="2" fillId="6" borderId="35" xfId="0" applyFont="1" applyFill="1" applyBorder="1" applyAlignment="1">
      <alignment horizontal="center"/>
    </xf>
    <xf numFmtId="0" fontId="5" fillId="7" borderId="36" xfId="0" applyFont="1" applyFill="1" applyBorder="1" applyAlignment="1">
      <alignment horizontal="center"/>
    </xf>
    <xf numFmtId="0" fontId="5" fillId="7" borderId="37" xfId="0" applyFont="1" applyFill="1" applyBorder="1" applyAlignment="1">
      <alignment horizontal="center"/>
    </xf>
    <xf numFmtId="0" fontId="5" fillId="7" borderId="38" xfId="0" applyFont="1" applyFill="1" applyBorder="1" applyAlignment="1">
      <alignment horizontal="center"/>
    </xf>
    <xf numFmtId="0" fontId="9" fillId="0" borderId="5" xfId="0" applyFont="1" applyBorder="1" applyAlignment="1">
      <alignment horizontal="right"/>
    </xf>
    <xf numFmtId="0" fontId="4" fillId="8" borderId="0" xfId="0" applyFont="1" applyFill="1" applyBorder="1" applyAlignment="1" applyProtection="1">
      <alignment/>
      <protection locked="0"/>
    </xf>
    <xf numFmtId="0" fontId="2" fillId="8" borderId="0" xfId="0" applyFont="1" applyFill="1" applyBorder="1" applyAlignment="1" applyProtection="1">
      <alignment/>
      <protection locked="0"/>
    </xf>
    <xf numFmtId="0" fontId="3" fillId="8" borderId="0" xfId="0" applyFont="1" applyFill="1" applyBorder="1" applyAlignment="1" applyProtection="1">
      <alignment/>
      <protection locked="0"/>
    </xf>
    <xf numFmtId="0" fontId="11" fillId="0" borderId="39" xfId="0" applyFont="1" applyBorder="1" applyAlignment="1">
      <alignment horizontal="center"/>
    </xf>
    <xf numFmtId="0" fontId="0" fillId="8" borderId="0" xfId="0" applyFont="1" applyFill="1" applyBorder="1" applyAlignment="1" applyProtection="1">
      <alignment horizontal="left"/>
      <protection locked="0"/>
    </xf>
    <xf numFmtId="0" fontId="3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7"/>
  <sheetViews>
    <sheetView workbookViewId="0" topLeftCell="A4">
      <selection activeCell="B17" sqref="B17"/>
    </sheetView>
  </sheetViews>
  <sheetFormatPr defaultColWidth="9.140625" defaultRowHeight="12.75"/>
  <sheetData>
    <row r="2" ht="12.75">
      <c r="B2" s="43" t="s">
        <v>35</v>
      </c>
    </row>
    <row r="3" ht="12.75">
      <c r="B3" s="43" t="s">
        <v>25</v>
      </c>
    </row>
    <row r="4" ht="12.75">
      <c r="B4" s="43" t="s">
        <v>26</v>
      </c>
    </row>
    <row r="5" ht="12.75">
      <c r="B5" s="44" t="s">
        <v>27</v>
      </c>
    </row>
    <row r="6" ht="12.75">
      <c r="B6" s="43" t="s">
        <v>28</v>
      </c>
    </row>
    <row r="7" ht="12.75">
      <c r="B7" s="43" t="s">
        <v>29</v>
      </c>
    </row>
    <row r="8" ht="12.75">
      <c r="B8" s="43" t="s">
        <v>30</v>
      </c>
    </row>
    <row r="9" ht="12.75">
      <c r="B9" s="44" t="s">
        <v>27</v>
      </c>
    </row>
    <row r="10" ht="12.75">
      <c r="B10" s="43" t="s">
        <v>31</v>
      </c>
    </row>
    <row r="11" ht="12.75">
      <c r="B11" s="43" t="s">
        <v>32</v>
      </c>
    </row>
    <row r="12" ht="12.75">
      <c r="B12" s="43" t="s">
        <v>33</v>
      </c>
    </row>
    <row r="13" ht="12.75">
      <c r="B13" s="44" t="s">
        <v>27</v>
      </c>
    </row>
    <row r="14" ht="12.75">
      <c r="B14" s="43" t="s">
        <v>36</v>
      </c>
    </row>
    <row r="15" ht="12.75">
      <c r="B15" s="43" t="s">
        <v>37</v>
      </c>
    </row>
    <row r="16" ht="12.75">
      <c r="B16" s="43" t="s">
        <v>34</v>
      </c>
    </row>
    <row r="17" ht="12.75">
      <c r="B17" s="43" t="s">
        <v>39</v>
      </c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showGridLines="0" showRowColHeaders="0" showZeros="0" tabSelected="1" workbookViewId="0" topLeftCell="A1">
      <selection activeCell="D5" sqref="D5"/>
    </sheetView>
  </sheetViews>
  <sheetFormatPr defaultColWidth="9.140625" defaultRowHeight="12.75" zeroHeight="1"/>
  <cols>
    <col min="1" max="1" width="11.00390625" style="0" customWidth="1"/>
    <col min="2" max="2" width="2.8515625" style="0" bestFit="1" customWidth="1"/>
    <col min="3" max="3" width="5.140625" style="0" bestFit="1" customWidth="1"/>
    <col min="4" max="12" width="2.7109375" style="0" bestFit="1" customWidth="1"/>
    <col min="13" max="17" width="3.7109375" style="0" bestFit="1" customWidth="1"/>
    <col min="18" max="18" width="3.7109375" style="0" customWidth="1"/>
    <col min="19" max="34" width="3.7109375" style="0" bestFit="1" customWidth="1"/>
    <col min="35" max="35" width="5.140625" style="0" bestFit="1" customWidth="1"/>
    <col min="36" max="36" width="14.28125" style="0" customWidth="1"/>
    <col min="37" max="16384" width="0" style="0" hidden="1" customWidth="1"/>
  </cols>
  <sheetData>
    <row r="1" spans="2:35" ht="21.75" customHeight="1">
      <c r="B1" s="54" t="str">
        <f>I2&amp;O2&amp;W2&amp;AC2&amp;"年度考勤记录"</f>
        <v>销售科销售二部刘沛沛2006年度考勤记录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6"/>
    </row>
    <row r="2" spans="7:30" ht="12.75">
      <c r="G2" s="57" t="s">
        <v>0</v>
      </c>
      <c r="H2" s="57"/>
      <c r="I2" s="58" t="s">
        <v>24</v>
      </c>
      <c r="J2" s="59"/>
      <c r="K2" s="59"/>
      <c r="L2" s="59"/>
      <c r="M2" s="57" t="s">
        <v>1</v>
      </c>
      <c r="N2" s="57"/>
      <c r="O2" s="58" t="s">
        <v>38</v>
      </c>
      <c r="P2" s="59"/>
      <c r="Q2" s="59"/>
      <c r="R2" s="59"/>
      <c r="U2" s="57" t="s">
        <v>16</v>
      </c>
      <c r="V2" s="57"/>
      <c r="W2" s="60" t="s">
        <v>40</v>
      </c>
      <c r="X2" s="60"/>
      <c r="Y2" s="60"/>
      <c r="AA2" s="57" t="s">
        <v>15</v>
      </c>
      <c r="AB2" s="57"/>
      <c r="AC2" s="62">
        <v>2006</v>
      </c>
      <c r="AD2" s="62"/>
    </row>
    <row r="3" ht="4.5" customHeight="1"/>
    <row r="4" spans="2:35" ht="12.75">
      <c r="B4" s="52"/>
      <c r="C4" s="53"/>
      <c r="D4" s="23">
        <v>1</v>
      </c>
      <c r="E4" s="23">
        <v>2</v>
      </c>
      <c r="F4" s="23">
        <v>3</v>
      </c>
      <c r="G4" s="23">
        <v>4</v>
      </c>
      <c r="H4" s="23">
        <v>5</v>
      </c>
      <c r="I4" s="23">
        <v>6</v>
      </c>
      <c r="J4" s="23">
        <v>7</v>
      </c>
      <c r="K4" s="23">
        <v>8</v>
      </c>
      <c r="L4" s="23">
        <v>9</v>
      </c>
      <c r="M4" s="23">
        <v>10</v>
      </c>
      <c r="N4" s="23">
        <v>11</v>
      </c>
      <c r="O4" s="23">
        <v>12</v>
      </c>
      <c r="P4" s="23">
        <v>13</v>
      </c>
      <c r="Q4" s="23">
        <v>14</v>
      </c>
      <c r="R4" s="23">
        <v>15</v>
      </c>
      <c r="S4" s="23">
        <v>16</v>
      </c>
      <c r="T4" s="23">
        <v>17</v>
      </c>
      <c r="U4" s="23">
        <v>18</v>
      </c>
      <c r="V4" s="23">
        <v>19</v>
      </c>
      <c r="W4" s="23">
        <v>20</v>
      </c>
      <c r="X4" s="23">
        <v>21</v>
      </c>
      <c r="Y4" s="23">
        <v>22</v>
      </c>
      <c r="Z4" s="23">
        <v>23</v>
      </c>
      <c r="AA4" s="23">
        <v>24</v>
      </c>
      <c r="AB4" s="23">
        <v>25</v>
      </c>
      <c r="AC4" s="23">
        <v>26</v>
      </c>
      <c r="AD4" s="23">
        <v>27</v>
      </c>
      <c r="AE4" s="23">
        <v>28</v>
      </c>
      <c r="AF4" s="23">
        <v>29</v>
      </c>
      <c r="AG4" s="23">
        <v>30</v>
      </c>
      <c r="AH4" s="24">
        <v>31</v>
      </c>
      <c r="AI4" s="25" t="s">
        <v>18</v>
      </c>
    </row>
    <row r="5" spans="2:35" ht="12.75">
      <c r="B5" s="45" t="s">
        <v>11</v>
      </c>
      <c r="C5" s="1" t="s">
        <v>12</v>
      </c>
      <c r="D5" s="26">
        <v>1</v>
      </c>
      <c r="E5" s="26"/>
      <c r="F5" s="26"/>
      <c r="G5" s="26"/>
      <c r="H5" s="26"/>
      <c r="I5" s="26"/>
      <c r="J5" s="26"/>
      <c r="K5" s="26"/>
      <c r="L5" s="26"/>
      <c r="M5" s="26">
        <v>1</v>
      </c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7"/>
      <c r="AI5" s="12">
        <f aca="true" t="shared" si="0" ref="AI5:AI40">SUM(D5:AH5)</f>
        <v>2</v>
      </c>
    </row>
    <row r="6" spans="2:35" ht="12.75">
      <c r="B6" s="46"/>
      <c r="C6" s="2" t="s">
        <v>13</v>
      </c>
      <c r="D6" s="28"/>
      <c r="E6" s="28"/>
      <c r="F6" s="28">
        <v>1</v>
      </c>
      <c r="G6" s="28"/>
      <c r="H6" s="28"/>
      <c r="I6" s="28"/>
      <c r="J6" s="28"/>
      <c r="K6" s="28"/>
      <c r="L6" s="28"/>
      <c r="M6" s="28"/>
      <c r="N6" s="28"/>
      <c r="O6" s="28"/>
      <c r="P6" s="28"/>
      <c r="Q6" s="28">
        <v>2</v>
      </c>
      <c r="R6" s="28"/>
      <c r="S6" s="28"/>
      <c r="T6" s="28"/>
      <c r="U6" s="28"/>
      <c r="V6" s="28"/>
      <c r="W6" s="28"/>
      <c r="X6" s="28"/>
      <c r="Y6" s="28"/>
      <c r="Z6" s="28"/>
      <c r="AA6" s="28">
        <v>2</v>
      </c>
      <c r="AB6" s="28"/>
      <c r="AC6" s="28"/>
      <c r="AD6" s="28"/>
      <c r="AE6" s="28"/>
      <c r="AF6" s="28"/>
      <c r="AG6" s="28"/>
      <c r="AH6" s="29"/>
      <c r="AI6" s="13">
        <f t="shared" si="0"/>
        <v>5</v>
      </c>
    </row>
    <row r="7" spans="2:35" ht="12.75">
      <c r="B7" s="47"/>
      <c r="C7" s="3" t="s">
        <v>14</v>
      </c>
      <c r="D7" s="30"/>
      <c r="E7" s="30"/>
      <c r="F7" s="30"/>
      <c r="G7" s="30"/>
      <c r="H7" s="30">
        <v>1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>
        <v>3</v>
      </c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1"/>
      <c r="AI7" s="14">
        <f t="shared" si="0"/>
        <v>4</v>
      </c>
    </row>
    <row r="8" spans="2:35" ht="12.75" customHeight="1">
      <c r="B8" s="48" t="s">
        <v>5</v>
      </c>
      <c r="C8" s="1" t="s">
        <v>12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34"/>
      <c r="AH8" s="35"/>
      <c r="AI8" s="15">
        <f t="shared" si="0"/>
        <v>0</v>
      </c>
    </row>
    <row r="9" spans="2:35" ht="12.75">
      <c r="B9" s="49"/>
      <c r="C9" s="2" t="s">
        <v>13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36"/>
      <c r="AH9" s="37"/>
      <c r="AI9" s="16">
        <f t="shared" si="0"/>
        <v>0</v>
      </c>
    </row>
    <row r="10" spans="2:35" ht="12.75">
      <c r="B10" s="50"/>
      <c r="C10" s="3" t="s">
        <v>14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8"/>
      <c r="AH10" s="39"/>
      <c r="AI10" s="17">
        <f t="shared" si="0"/>
        <v>0</v>
      </c>
    </row>
    <row r="11" spans="2:35" ht="12.75" customHeight="1">
      <c r="B11" s="45" t="s">
        <v>6</v>
      </c>
      <c r="C11" s="1" t="s">
        <v>12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7"/>
      <c r="AI11" s="18">
        <f t="shared" si="0"/>
        <v>0</v>
      </c>
    </row>
    <row r="12" spans="2:35" ht="12.75">
      <c r="B12" s="46"/>
      <c r="C12" s="2" t="s">
        <v>13</v>
      </c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9"/>
      <c r="AI12" s="19">
        <f t="shared" si="0"/>
        <v>0</v>
      </c>
    </row>
    <row r="13" spans="2:35" ht="12.75">
      <c r="B13" s="47"/>
      <c r="C13" s="3" t="s">
        <v>14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1"/>
      <c r="AI13" s="20">
        <f t="shared" si="0"/>
        <v>0</v>
      </c>
    </row>
    <row r="14" spans="2:35" ht="12.75" customHeight="1">
      <c r="B14" s="48" t="s">
        <v>7</v>
      </c>
      <c r="C14" s="1" t="s">
        <v>12</v>
      </c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40"/>
      <c r="AI14" s="21">
        <f t="shared" si="0"/>
        <v>0</v>
      </c>
    </row>
    <row r="15" spans="2:35" ht="12.75">
      <c r="B15" s="49"/>
      <c r="C15" s="2" t="s">
        <v>13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41"/>
      <c r="AI15" s="16">
        <f t="shared" si="0"/>
        <v>0</v>
      </c>
    </row>
    <row r="16" spans="2:35" ht="12.75">
      <c r="B16" s="50"/>
      <c r="C16" s="3" t="s">
        <v>14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42"/>
      <c r="AI16" s="17">
        <f t="shared" si="0"/>
        <v>0</v>
      </c>
    </row>
    <row r="17" spans="2:35" ht="12.75" customHeight="1">
      <c r="B17" s="45" t="s">
        <v>8</v>
      </c>
      <c r="C17" s="1" t="s">
        <v>12</v>
      </c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7"/>
      <c r="AI17" s="18">
        <f t="shared" si="0"/>
        <v>0</v>
      </c>
    </row>
    <row r="18" spans="2:35" ht="12.75">
      <c r="B18" s="46"/>
      <c r="C18" s="2" t="s">
        <v>13</v>
      </c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9"/>
      <c r="AI18" s="19">
        <f t="shared" si="0"/>
        <v>0</v>
      </c>
    </row>
    <row r="19" spans="2:35" ht="12.75">
      <c r="B19" s="47"/>
      <c r="C19" s="3" t="s">
        <v>14</v>
      </c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1"/>
      <c r="AI19" s="20">
        <f t="shared" si="0"/>
        <v>0</v>
      </c>
    </row>
    <row r="20" spans="2:35" ht="12.75" customHeight="1">
      <c r="B20" s="48" t="s">
        <v>9</v>
      </c>
      <c r="C20" s="1" t="s">
        <v>12</v>
      </c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40"/>
      <c r="AI20" s="21">
        <f t="shared" si="0"/>
        <v>0</v>
      </c>
    </row>
    <row r="21" spans="2:35" ht="12.75">
      <c r="B21" s="49"/>
      <c r="C21" s="2" t="s">
        <v>13</v>
      </c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41"/>
      <c r="AI21" s="16">
        <f t="shared" si="0"/>
        <v>0</v>
      </c>
    </row>
    <row r="22" spans="2:35" ht="12.75">
      <c r="B22" s="50"/>
      <c r="C22" s="3" t="s">
        <v>14</v>
      </c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42"/>
      <c r="AI22" s="17">
        <f t="shared" si="0"/>
        <v>0</v>
      </c>
    </row>
    <row r="23" spans="2:35" ht="12.75" customHeight="1">
      <c r="B23" s="45" t="s">
        <v>19</v>
      </c>
      <c r="C23" s="1" t="s">
        <v>12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7"/>
      <c r="AI23" s="18">
        <f t="shared" si="0"/>
        <v>0</v>
      </c>
    </row>
    <row r="24" spans="2:35" ht="12.75">
      <c r="B24" s="46"/>
      <c r="C24" s="2" t="s">
        <v>13</v>
      </c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9"/>
      <c r="AI24" s="19">
        <f t="shared" si="0"/>
        <v>0</v>
      </c>
    </row>
    <row r="25" spans="2:35" ht="12.75">
      <c r="B25" s="47"/>
      <c r="C25" s="3" t="s">
        <v>14</v>
      </c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1"/>
      <c r="AI25" s="20">
        <f t="shared" si="0"/>
        <v>0</v>
      </c>
    </row>
    <row r="26" spans="2:35" ht="12.75" customHeight="1">
      <c r="B26" s="48" t="s">
        <v>20</v>
      </c>
      <c r="C26" s="1" t="s">
        <v>12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7"/>
      <c r="AI26" s="21">
        <f t="shared" si="0"/>
        <v>0</v>
      </c>
    </row>
    <row r="27" spans="2:35" ht="12.75">
      <c r="B27" s="49"/>
      <c r="C27" s="2" t="s">
        <v>13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9"/>
      <c r="AI27" s="16">
        <f t="shared" si="0"/>
        <v>0</v>
      </c>
    </row>
    <row r="28" spans="2:35" ht="12.75">
      <c r="B28" s="50"/>
      <c r="C28" s="3" t="s">
        <v>14</v>
      </c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1"/>
      <c r="AI28" s="17">
        <f t="shared" si="0"/>
        <v>0</v>
      </c>
    </row>
    <row r="29" spans="2:35" ht="12.75" customHeight="1">
      <c r="B29" s="45" t="s">
        <v>21</v>
      </c>
      <c r="C29" s="1" t="s">
        <v>12</v>
      </c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40"/>
      <c r="AI29" s="18">
        <f t="shared" si="0"/>
        <v>0</v>
      </c>
    </row>
    <row r="30" spans="2:35" ht="12.75">
      <c r="B30" s="46"/>
      <c r="C30" s="2" t="s">
        <v>13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41"/>
      <c r="AI30" s="19">
        <f t="shared" si="0"/>
        <v>0</v>
      </c>
    </row>
    <row r="31" spans="2:35" ht="12.75">
      <c r="B31" s="47"/>
      <c r="C31" s="3" t="s">
        <v>14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42"/>
      <c r="AI31" s="20">
        <f t="shared" si="0"/>
        <v>0</v>
      </c>
    </row>
    <row r="32" spans="2:35" ht="12.75" customHeight="1">
      <c r="B32" s="48" t="s">
        <v>22</v>
      </c>
      <c r="C32" s="1" t="s">
        <v>12</v>
      </c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7"/>
      <c r="AI32" s="21">
        <f t="shared" si="0"/>
        <v>0</v>
      </c>
    </row>
    <row r="33" spans="2:35" ht="12.75">
      <c r="B33" s="49"/>
      <c r="C33" s="2" t="s">
        <v>13</v>
      </c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9"/>
      <c r="AI33" s="16">
        <f t="shared" si="0"/>
        <v>0</v>
      </c>
    </row>
    <row r="34" spans="2:35" ht="12.75">
      <c r="B34" s="50"/>
      <c r="C34" s="3" t="s">
        <v>14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1"/>
      <c r="AI34" s="17">
        <f t="shared" si="0"/>
        <v>0</v>
      </c>
    </row>
    <row r="35" spans="2:35" ht="12.75" customHeight="1">
      <c r="B35" s="45" t="s">
        <v>23</v>
      </c>
      <c r="C35" s="1" t="s">
        <v>12</v>
      </c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40"/>
      <c r="AI35" s="18">
        <f t="shared" si="0"/>
        <v>0</v>
      </c>
    </row>
    <row r="36" spans="2:35" ht="12.75">
      <c r="B36" s="46"/>
      <c r="C36" s="2" t="s">
        <v>13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41"/>
      <c r="AI36" s="19">
        <f t="shared" si="0"/>
        <v>0</v>
      </c>
    </row>
    <row r="37" spans="2:35" ht="12.75">
      <c r="B37" s="47"/>
      <c r="C37" s="3" t="s">
        <v>14</v>
      </c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42"/>
      <c r="AI37" s="20">
        <f t="shared" si="0"/>
        <v>0</v>
      </c>
    </row>
    <row r="38" spans="2:35" ht="12.75" customHeight="1">
      <c r="B38" s="48" t="s">
        <v>10</v>
      </c>
      <c r="C38" s="1" t="s">
        <v>12</v>
      </c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7"/>
      <c r="AI38" s="21">
        <f t="shared" si="0"/>
        <v>0</v>
      </c>
    </row>
    <row r="39" spans="2:35" ht="12.75">
      <c r="B39" s="49"/>
      <c r="C39" s="2" t="s">
        <v>13</v>
      </c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9"/>
      <c r="AI39" s="16">
        <f t="shared" si="0"/>
        <v>0</v>
      </c>
    </row>
    <row r="40" spans="2:35" ht="12.75">
      <c r="B40" s="51"/>
      <c r="C40" s="4" t="s">
        <v>14</v>
      </c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3"/>
      <c r="AI40" s="22">
        <f t="shared" si="0"/>
        <v>0</v>
      </c>
    </row>
    <row r="41" spans="1:35" ht="3.75" customHeight="1">
      <c r="A41" s="7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1"/>
      <c r="S41" s="11"/>
      <c r="T41" s="11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</row>
    <row r="42" spans="18:32" s="5" customFormat="1" ht="12.75">
      <c r="R42" s="9"/>
      <c r="S42" s="6"/>
      <c r="T42" s="10" t="s">
        <v>17</v>
      </c>
      <c r="U42" s="63" t="s">
        <v>2</v>
      </c>
      <c r="V42" s="64"/>
      <c r="W42" s="61">
        <f>SUM(AI5+AI8+AI11+AI14+AI17+AI20+AI23+AI26+AI29+AI32+AI35+AI38)</f>
        <v>2</v>
      </c>
      <c r="X42" s="61"/>
      <c r="Y42" s="63" t="s">
        <v>3</v>
      </c>
      <c r="Z42" s="64"/>
      <c r="AA42" s="61">
        <f>SUM(AI6+AI9+AI12+AI15+AI18+AI21+AI24+AI27+AI30+AI33+AI36+AI39)</f>
        <v>5</v>
      </c>
      <c r="AB42" s="61"/>
      <c r="AC42" s="63" t="s">
        <v>4</v>
      </c>
      <c r="AD42" s="64"/>
      <c r="AE42" s="61">
        <f>SUM(AI7+AI10+AI13+AI16+AI19+AI22+AI25+AI28+AI31+AI34+AI37+AI40)</f>
        <v>4</v>
      </c>
      <c r="AF42" s="61"/>
    </row>
  </sheetData>
  <sheetProtection sheet="1" selectLockedCells="1"/>
  <mergeCells count="28">
    <mergeCell ref="W42:X42"/>
    <mergeCell ref="AA42:AB42"/>
    <mergeCell ref="AE42:AF42"/>
    <mergeCell ref="O2:R2"/>
    <mergeCell ref="AC2:AD2"/>
    <mergeCell ref="AC42:AD42"/>
    <mergeCell ref="Y42:Z42"/>
    <mergeCell ref="U42:V42"/>
    <mergeCell ref="B4:C4"/>
    <mergeCell ref="B1:AI1"/>
    <mergeCell ref="M2:N2"/>
    <mergeCell ref="G2:H2"/>
    <mergeCell ref="I2:L2"/>
    <mergeCell ref="AA2:AB2"/>
    <mergeCell ref="U2:V2"/>
    <mergeCell ref="W2:Y2"/>
    <mergeCell ref="B29:B31"/>
    <mergeCell ref="B32:B34"/>
    <mergeCell ref="B35:B37"/>
    <mergeCell ref="B38:B40"/>
    <mergeCell ref="B5:B7"/>
    <mergeCell ref="B8:B10"/>
    <mergeCell ref="B11:B13"/>
    <mergeCell ref="B14:B16"/>
    <mergeCell ref="B17:B19"/>
    <mergeCell ref="B20:B22"/>
    <mergeCell ref="B23:B25"/>
    <mergeCell ref="B26:B28"/>
  </mergeCells>
  <dataValidations count="4">
    <dataValidation type="whole" allowBlank="1" showInputMessage="1" showErrorMessage="1" errorTitle="非法输入" error="请输入 1-8 之间(含)的整数。" sqref="D5:AH40">
      <formula1>1</formula1>
      <formula2>8</formula2>
    </dataValidation>
    <dataValidation type="date" allowBlank="1" showInputMessage="1" showErrorMessage="1" errorTitle="数据错误" error="请输入 2000-2100 之间(含)的整数。" sqref="AC2:AD2">
      <formula1>2000</formula1>
      <formula2>2100</formula2>
    </dataValidation>
    <dataValidation type="list" allowBlank="1" showInputMessage="1" showErrorMessage="1" sqref="I2:L2">
      <formula1>"总务科,销售科,生产科,公共关系科"</formula1>
    </dataValidation>
    <dataValidation type="list" allowBlank="1" showInputMessage="1" showErrorMessage="1" sqref="O2:R2">
      <formula1>所有部门</formula1>
    </dataValidation>
  </dataValidations>
  <printOptions horizontalCentered="1"/>
  <pageMargins left="0.7480314960629921" right="0.7480314960629921" top="0.5905511811023623" bottom="0.3937007874015748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考勤记录</dc:title>
  <dc:subject>考勤记录</dc:subject>
  <dc:creator>Microsoft Corp.</dc:creator>
  <cp:keywords/>
  <dc:description/>
  <cp:lastModifiedBy>青贤</cp:lastModifiedBy>
  <cp:lastPrinted>2002-06-13T06:05:23Z</cp:lastPrinted>
  <dcterms:created xsi:type="dcterms:W3CDTF">2001-10-17T00:41:29Z</dcterms:created>
  <dcterms:modified xsi:type="dcterms:W3CDTF">2006-07-25T23:46:16Z</dcterms:modified>
  <cp:category/>
  <cp:version/>
  <cp:contentType/>
  <cp:contentStatus/>
</cp:coreProperties>
</file>