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840" yWindow="270" windowWidth="17895" windowHeight="11505" activeTab="1"/>
  </bookViews>
  <sheets>
    <sheet name="Sheet1" sheetId="1" r:id="rId1"/>
    <sheet name="Sheet2" sheetId="2" r:id="rId2"/>
    <sheet name="Sheet3" sheetId="3" r:id="rId3"/>
  </sheet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F13" i="1"/>
  <c r="F12"/>
  <c r="F11"/>
  <c r="F16"/>
  <c r="F15"/>
  <c r="F14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<sst xmlns="http://schemas.openxmlformats.org/spreadsheetml/2006/main" count="60" uniqueCount="44">
  <si>
    <t>一分部</t>
    <phoneticPr fontId="2" type="noConversion"/>
  </si>
  <si>
    <t>张义</t>
    <phoneticPr fontId="2" type="noConversion"/>
  </si>
  <si>
    <t>二分部</t>
    <phoneticPr fontId="2" type="noConversion"/>
  </si>
  <si>
    <t>三分部</t>
    <phoneticPr fontId="2" type="noConversion"/>
  </si>
  <si>
    <t>总部</t>
    <phoneticPr fontId="2" type="noConversion"/>
  </si>
  <si>
    <t>柳如烟</t>
  </si>
  <si>
    <t>花如玉</t>
  </si>
  <si>
    <t>李薰焕</t>
  </si>
  <si>
    <t>金鑫</t>
  </si>
  <si>
    <t>马千里</t>
  </si>
  <si>
    <t>聂丰</t>
  </si>
  <si>
    <t>徐从升</t>
  </si>
  <si>
    <t>尹琳心</t>
  </si>
  <si>
    <t>郭敬敬</t>
  </si>
  <si>
    <t>郭敬敬</t>
    <phoneticPr fontId="2" type="noConversion"/>
  </si>
  <si>
    <t>林聪</t>
  </si>
  <si>
    <t>林聪</t>
    <phoneticPr fontId="1" type="noConversion"/>
  </si>
  <si>
    <t>张宜</t>
  </si>
  <si>
    <t>张宜</t>
    <phoneticPr fontId="1" type="noConversion"/>
  </si>
  <si>
    <t>周萍</t>
  </si>
  <si>
    <t>周萍</t>
    <phoneticPr fontId="1" type="noConversion"/>
  </si>
  <si>
    <t>柳如烟</t>
    <phoneticPr fontId="1" type="noConversion"/>
  </si>
  <si>
    <t>花如玉</t>
    <phoneticPr fontId="1" type="noConversion"/>
  </si>
  <si>
    <t>赵均</t>
  </si>
  <si>
    <t>赵均</t>
    <phoneticPr fontId="1" type="noConversion"/>
  </si>
  <si>
    <t>销售业绩统计表</t>
    <phoneticPr fontId="2" type="noConversion"/>
  </si>
  <si>
    <t>姓名</t>
    <phoneticPr fontId="2" type="noConversion"/>
  </si>
  <si>
    <t>部门</t>
    <phoneticPr fontId="2" type="noConversion"/>
  </si>
  <si>
    <t>四月份</t>
    <phoneticPr fontId="2" type="noConversion"/>
  </si>
  <si>
    <t>五月份</t>
    <phoneticPr fontId="2" type="noConversion"/>
  </si>
  <si>
    <t>六月份</t>
    <phoneticPr fontId="2" type="noConversion"/>
  </si>
  <si>
    <t>汇总</t>
    <phoneticPr fontId="2" type="noConversion"/>
  </si>
  <si>
    <t>行标签</t>
  </si>
  <si>
    <t>二分部</t>
  </si>
  <si>
    <t>三分部</t>
  </si>
  <si>
    <t>一分部</t>
  </si>
  <si>
    <t>总部</t>
  </si>
  <si>
    <t>总计</t>
  </si>
  <si>
    <t>求和项:四月份</t>
  </si>
  <si>
    <t>值</t>
  </si>
  <si>
    <t>求和项:五月份</t>
  </si>
  <si>
    <t>求和项:六月份</t>
  </si>
  <si>
    <t>求和项:汇总</t>
  </si>
  <si>
    <t>张义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</si>
</sst>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0"/>
      <color theme="1"/>
      <name val="宋体"/>
      <family val="2"/>
      <charset val="134"/>
      <scheme val="minor"/>
    </font>
    <font>
      <b/>
      <sz val="11"/>
      <color theme="9" tint="-0.24997711111789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2"/>
  <c:pivotSource>
    <c:name>[业绩统计表.xlsx]Sheet1!数据透视表1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CN" altLang="en-US"/>
              <a:t>业绩统计表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elete val="1"/>
        </c:dLbl>
      </c:pivotFmt>
      <c:pivotFmt>
        <c:idx val="5"/>
        <c:dLbl>
          <c:idx val="0"/>
          <c:delete val="1"/>
        </c:dLbl>
      </c:pivotFmt>
      <c:pivotFmt>
        <c:idx val="6"/>
        <c:dLbl>
          <c:idx val="0"/>
          <c:delete val="1"/>
        </c:dLbl>
      </c:pivotFmt>
      <c:pivotFmt>
        <c:idx val="7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dLblPos val="inEnd"/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Sheet1!$B$17:$B$18</c:f>
              <c:strCache>
                <c:ptCount val="1"/>
                <c:pt idx="0">
                  <c:v>求和项:四月份</c:v>
                </c:pt>
              </c:strCache>
            </c:strRef>
          </c:tx>
          <c:cat>
            <c:multiLvlStrRef>
              <c:f>Sheet1!$A$19:$A$37</c:f>
              <c:multiLvlStrCache>
                <c:ptCount val="14"/>
                <c:lvl>
                  <c:pt idx="0">
                    <c:v>聂丰</c:v>
                  </c:pt>
                  <c:pt idx="1">
                    <c:v>徐从升</c:v>
                  </c:pt>
                  <c:pt idx="2">
                    <c:v>尹琳心</c:v>
                  </c:pt>
                  <c:pt idx="3">
                    <c:v>金鑫</c:v>
                  </c:pt>
                  <c:pt idx="4">
                    <c:v>李薰焕</c:v>
                  </c:pt>
                  <c:pt idx="5">
                    <c:v>马千里</c:v>
                  </c:pt>
                  <c:pt idx="6">
                    <c:v>花如玉</c:v>
                  </c:pt>
                  <c:pt idx="7">
                    <c:v>柳如烟</c:v>
                  </c:pt>
                  <c:pt idx="8">
                    <c:v>张宜</c:v>
                  </c:pt>
                  <c:pt idx="9">
                    <c:v>周萍</c:v>
                  </c:pt>
                  <c:pt idx="10">
                    <c:v>郭敬敬</c:v>
                  </c:pt>
                  <c:pt idx="11">
                    <c:v>林聪</c:v>
                  </c:pt>
                  <c:pt idx="12">
                    <c:v>张义</c:v>
                  </c:pt>
                  <c:pt idx="13">
                    <c:v>赵均</c:v>
                  </c:pt>
                </c:lvl>
                <c:lvl>
                  <c:pt idx="0">
                    <c:v>二分部</c:v>
                  </c:pt>
                  <c:pt idx="3">
                    <c:v>三分部</c:v>
                  </c:pt>
                  <c:pt idx="6">
                    <c:v>一分部</c:v>
                  </c:pt>
                  <c:pt idx="10">
                    <c:v>总部</c:v>
                  </c:pt>
                </c:lvl>
              </c:multiLvlStrCache>
            </c:multiLvlStrRef>
          </c:cat>
          <c:val>
            <c:numRef>
              <c:f>Sheet1!$B$19:$B$37</c:f>
              <c:numCache>
                <c:formatCode>General</c:formatCode>
                <c:ptCount val="14"/>
                <c:pt idx="0">
                  <c:v>193800</c:v>
                </c:pt>
                <c:pt idx="1">
                  <c:v>165000</c:v>
                </c:pt>
                <c:pt idx="2">
                  <c:v>246250</c:v>
                </c:pt>
                <c:pt idx="3">
                  <c:v>125650</c:v>
                </c:pt>
                <c:pt idx="4">
                  <c:v>156820</c:v>
                </c:pt>
                <c:pt idx="5">
                  <c:v>84520</c:v>
                </c:pt>
                <c:pt idx="6">
                  <c:v>189560</c:v>
                </c:pt>
                <c:pt idx="7">
                  <c:v>145050</c:v>
                </c:pt>
                <c:pt idx="8">
                  <c:v>104230</c:v>
                </c:pt>
                <c:pt idx="9">
                  <c:v>163530</c:v>
                </c:pt>
                <c:pt idx="10">
                  <c:v>13930</c:v>
                </c:pt>
                <c:pt idx="11">
                  <c:v>175620</c:v>
                </c:pt>
                <c:pt idx="12">
                  <c:v>128360</c:v>
                </c:pt>
                <c:pt idx="13">
                  <c:v>153450</c:v>
                </c:pt>
              </c:numCache>
            </c:numRef>
          </c:val>
        </c:ser>
        <c:ser>
          <c:idx val="1"/>
          <c:order val="1"/>
          <c:tx>
            <c:strRef>
              <c:f>Sheet1!$C$17:$C$18</c:f>
              <c:strCache>
                <c:ptCount val="1"/>
                <c:pt idx="0">
                  <c:v>求和项:五月份</c:v>
                </c:pt>
              </c:strCache>
            </c:strRef>
          </c:tx>
          <c:cat>
            <c:multiLvlStrRef>
              <c:f>Sheet1!$A$19:$A$37</c:f>
              <c:multiLvlStrCache>
                <c:ptCount val="14"/>
                <c:lvl>
                  <c:pt idx="0">
                    <c:v>聂丰</c:v>
                  </c:pt>
                  <c:pt idx="1">
                    <c:v>徐从升</c:v>
                  </c:pt>
                  <c:pt idx="2">
                    <c:v>尹琳心</c:v>
                  </c:pt>
                  <c:pt idx="3">
                    <c:v>金鑫</c:v>
                  </c:pt>
                  <c:pt idx="4">
                    <c:v>李薰焕</c:v>
                  </c:pt>
                  <c:pt idx="5">
                    <c:v>马千里</c:v>
                  </c:pt>
                  <c:pt idx="6">
                    <c:v>花如玉</c:v>
                  </c:pt>
                  <c:pt idx="7">
                    <c:v>柳如烟</c:v>
                  </c:pt>
                  <c:pt idx="8">
                    <c:v>张宜</c:v>
                  </c:pt>
                  <c:pt idx="9">
                    <c:v>周萍</c:v>
                  </c:pt>
                  <c:pt idx="10">
                    <c:v>郭敬敬</c:v>
                  </c:pt>
                  <c:pt idx="11">
                    <c:v>林聪</c:v>
                  </c:pt>
                  <c:pt idx="12">
                    <c:v>张义</c:v>
                  </c:pt>
                  <c:pt idx="13">
                    <c:v>赵均</c:v>
                  </c:pt>
                </c:lvl>
                <c:lvl>
                  <c:pt idx="0">
                    <c:v>二分部</c:v>
                  </c:pt>
                  <c:pt idx="3">
                    <c:v>三分部</c:v>
                  </c:pt>
                  <c:pt idx="6">
                    <c:v>一分部</c:v>
                  </c:pt>
                  <c:pt idx="10">
                    <c:v>总部</c:v>
                  </c:pt>
                </c:lvl>
              </c:multiLvlStrCache>
            </c:multiLvlStrRef>
          </c:cat>
          <c:val>
            <c:numRef>
              <c:f>Sheet1!$C$19:$C$37</c:f>
              <c:numCache>
                <c:formatCode>General</c:formatCode>
                <c:ptCount val="14"/>
                <c:pt idx="0">
                  <c:v>146200</c:v>
                </c:pt>
                <c:pt idx="1">
                  <c:v>152730</c:v>
                </c:pt>
                <c:pt idx="2">
                  <c:v>154500</c:v>
                </c:pt>
                <c:pt idx="3">
                  <c:v>136010</c:v>
                </c:pt>
                <c:pt idx="4">
                  <c:v>132300</c:v>
                </c:pt>
                <c:pt idx="5">
                  <c:v>159500</c:v>
                </c:pt>
                <c:pt idx="6">
                  <c:v>153890</c:v>
                </c:pt>
                <c:pt idx="7">
                  <c:v>96200</c:v>
                </c:pt>
                <c:pt idx="8">
                  <c:v>157620</c:v>
                </c:pt>
                <c:pt idx="9">
                  <c:v>134600</c:v>
                </c:pt>
                <c:pt idx="10">
                  <c:v>108960</c:v>
                </c:pt>
                <c:pt idx="11">
                  <c:v>124300</c:v>
                </c:pt>
                <c:pt idx="12">
                  <c:v>145720</c:v>
                </c:pt>
                <c:pt idx="13">
                  <c:v>124620</c:v>
                </c:pt>
              </c:numCache>
            </c:numRef>
          </c:val>
        </c:ser>
        <c:ser>
          <c:idx val="2"/>
          <c:order val="2"/>
          <c:tx>
            <c:strRef>
              <c:f>Sheet1!$D$17:$D$18</c:f>
              <c:strCache>
                <c:ptCount val="1"/>
                <c:pt idx="0">
                  <c:v>求和项:六月份</c:v>
                </c:pt>
              </c:strCache>
            </c:strRef>
          </c:tx>
          <c:cat>
            <c:multiLvlStrRef>
              <c:f>Sheet1!$A$19:$A$37</c:f>
              <c:multiLvlStrCache>
                <c:ptCount val="14"/>
                <c:lvl>
                  <c:pt idx="0">
                    <c:v>聂丰</c:v>
                  </c:pt>
                  <c:pt idx="1">
                    <c:v>徐从升</c:v>
                  </c:pt>
                  <c:pt idx="2">
                    <c:v>尹琳心</c:v>
                  </c:pt>
                  <c:pt idx="3">
                    <c:v>金鑫</c:v>
                  </c:pt>
                  <c:pt idx="4">
                    <c:v>李薰焕</c:v>
                  </c:pt>
                  <c:pt idx="5">
                    <c:v>马千里</c:v>
                  </c:pt>
                  <c:pt idx="6">
                    <c:v>花如玉</c:v>
                  </c:pt>
                  <c:pt idx="7">
                    <c:v>柳如烟</c:v>
                  </c:pt>
                  <c:pt idx="8">
                    <c:v>张宜</c:v>
                  </c:pt>
                  <c:pt idx="9">
                    <c:v>周萍</c:v>
                  </c:pt>
                  <c:pt idx="10">
                    <c:v>郭敬敬</c:v>
                  </c:pt>
                  <c:pt idx="11">
                    <c:v>林聪</c:v>
                  </c:pt>
                  <c:pt idx="12">
                    <c:v>张义</c:v>
                  </c:pt>
                  <c:pt idx="13">
                    <c:v>赵均</c:v>
                  </c:pt>
                </c:lvl>
                <c:lvl>
                  <c:pt idx="0">
                    <c:v>二分部</c:v>
                  </c:pt>
                  <c:pt idx="3">
                    <c:v>三分部</c:v>
                  </c:pt>
                  <c:pt idx="6">
                    <c:v>一分部</c:v>
                  </c:pt>
                  <c:pt idx="10">
                    <c:v>总部</c:v>
                  </c:pt>
                </c:lvl>
              </c:multiLvlStrCache>
            </c:multiLvlStrRef>
          </c:cat>
          <c:val>
            <c:numRef>
              <c:f>Sheet1!$D$19:$D$37</c:f>
              <c:numCache>
                <c:formatCode>General</c:formatCode>
                <c:ptCount val="14"/>
                <c:pt idx="0">
                  <c:v>163490</c:v>
                </c:pt>
                <c:pt idx="1">
                  <c:v>145820</c:v>
                </c:pt>
                <c:pt idx="2">
                  <c:v>184250</c:v>
                </c:pt>
                <c:pt idx="3">
                  <c:v>95610</c:v>
                </c:pt>
                <c:pt idx="4">
                  <c:v>111020</c:v>
                </c:pt>
                <c:pt idx="5">
                  <c:v>148450</c:v>
                </c:pt>
                <c:pt idx="6">
                  <c:v>135520</c:v>
                </c:pt>
                <c:pt idx="7">
                  <c:v>155280</c:v>
                </c:pt>
                <c:pt idx="8">
                  <c:v>136780</c:v>
                </c:pt>
                <c:pt idx="9">
                  <c:v>178030</c:v>
                </c:pt>
                <c:pt idx="10">
                  <c:v>124690</c:v>
                </c:pt>
                <c:pt idx="11">
                  <c:v>145730</c:v>
                </c:pt>
                <c:pt idx="12">
                  <c:v>158760</c:v>
                </c:pt>
                <c:pt idx="13">
                  <c:v>166250</c:v>
                </c:pt>
              </c:numCache>
            </c:numRef>
          </c:val>
        </c:ser>
        <c:ser>
          <c:idx val="3"/>
          <c:order val="3"/>
          <c:tx>
            <c:strRef>
              <c:f>Sheet1!$E$17:$E$18</c:f>
              <c:strCache>
                <c:ptCount val="1"/>
                <c:pt idx="0">
                  <c:v>求和项:汇总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dLblPos val="inEnd"/>
            <c:showVal val="1"/>
          </c:dLbls>
          <c:cat>
            <c:multiLvlStrRef>
              <c:f>Sheet1!$A$19:$A$37</c:f>
              <c:multiLvlStrCache>
                <c:ptCount val="14"/>
                <c:lvl>
                  <c:pt idx="0">
                    <c:v>聂丰</c:v>
                  </c:pt>
                  <c:pt idx="1">
                    <c:v>徐从升</c:v>
                  </c:pt>
                  <c:pt idx="2">
                    <c:v>尹琳心</c:v>
                  </c:pt>
                  <c:pt idx="3">
                    <c:v>金鑫</c:v>
                  </c:pt>
                  <c:pt idx="4">
                    <c:v>李薰焕</c:v>
                  </c:pt>
                  <c:pt idx="5">
                    <c:v>马千里</c:v>
                  </c:pt>
                  <c:pt idx="6">
                    <c:v>花如玉</c:v>
                  </c:pt>
                  <c:pt idx="7">
                    <c:v>柳如烟</c:v>
                  </c:pt>
                  <c:pt idx="8">
                    <c:v>张宜</c:v>
                  </c:pt>
                  <c:pt idx="9">
                    <c:v>周萍</c:v>
                  </c:pt>
                  <c:pt idx="10">
                    <c:v>郭敬敬</c:v>
                  </c:pt>
                  <c:pt idx="11">
                    <c:v>林聪</c:v>
                  </c:pt>
                  <c:pt idx="12">
                    <c:v>张义</c:v>
                  </c:pt>
                  <c:pt idx="13">
                    <c:v>赵均</c:v>
                  </c:pt>
                </c:lvl>
                <c:lvl>
                  <c:pt idx="0">
                    <c:v>二分部</c:v>
                  </c:pt>
                  <c:pt idx="3">
                    <c:v>三分部</c:v>
                  </c:pt>
                  <c:pt idx="6">
                    <c:v>一分部</c:v>
                  </c:pt>
                  <c:pt idx="10">
                    <c:v>总部</c:v>
                  </c:pt>
                </c:lvl>
              </c:multiLvlStrCache>
            </c:multiLvlStrRef>
          </c:cat>
          <c:val>
            <c:numRef>
              <c:f>Sheet1!$E$19:$E$37</c:f>
              <c:numCache>
                <c:formatCode>General</c:formatCode>
                <c:ptCount val="14"/>
                <c:pt idx="0">
                  <c:v>503490</c:v>
                </c:pt>
                <c:pt idx="1">
                  <c:v>463550</c:v>
                </c:pt>
                <c:pt idx="2">
                  <c:v>585000</c:v>
                </c:pt>
                <c:pt idx="3">
                  <c:v>357270</c:v>
                </c:pt>
                <c:pt idx="4">
                  <c:v>400140</c:v>
                </c:pt>
                <c:pt idx="5">
                  <c:v>392470</c:v>
                </c:pt>
                <c:pt idx="6">
                  <c:v>478970</c:v>
                </c:pt>
                <c:pt idx="7">
                  <c:v>396530</c:v>
                </c:pt>
                <c:pt idx="8">
                  <c:v>398630</c:v>
                </c:pt>
                <c:pt idx="9">
                  <c:v>476160</c:v>
                </c:pt>
                <c:pt idx="10">
                  <c:v>247580</c:v>
                </c:pt>
                <c:pt idx="11">
                  <c:v>445650</c:v>
                </c:pt>
                <c:pt idx="12">
                  <c:v>432840</c:v>
                </c:pt>
                <c:pt idx="13">
                  <c:v>444320</c:v>
                </c:pt>
              </c:numCache>
            </c:numRef>
          </c:val>
        </c:ser>
        <c:gapWidth val="75"/>
        <c:overlap val="40"/>
        <c:axId val="202603136"/>
        <c:axId val="205806976"/>
      </c:barChart>
      <c:catAx>
        <c:axId val="202603136"/>
        <c:scaling>
          <c:orientation val="minMax"/>
        </c:scaling>
        <c:axPos val="l"/>
        <c:majorTickMark val="none"/>
        <c:tickLblPos val="nextTo"/>
        <c:crossAx val="205806976"/>
        <c:crosses val="autoZero"/>
        <c:auto val="1"/>
        <c:lblAlgn val="ctr"/>
        <c:lblOffset val="100"/>
      </c:catAx>
      <c:valAx>
        <c:axId val="2058069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20260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619126</xdr:colOff>
      <xdr:row>18</xdr:row>
      <xdr:rowOff>19050</xdr:rowOff>
    </xdr:from>
    <xdr:to>
      <xdr:col>10</xdr:col>
      <xdr:colOff>590550</xdr:colOff>
      <xdr:row>31</xdr:row>
      <xdr:rowOff>142875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兔子" refreshedDate="39537.696593171298" createdVersion="3" refreshedVersion="3" minRefreshableVersion="3" recordCount="14">
  <cacheSource type="worksheet">
    <worksheetSource ref="A2:F16" sheet="Sheet1"/>
  </cacheSource>
  <cacheFields count="6">
    <cacheField name="姓名" numFmtId="0">
      <sharedItems count="14">
        <s v="赵均"/>
        <s v="张义"/>
        <s v="郭敬敬"/>
        <s v="林聪"/>
        <s v="张宜"/>
        <s v="周萍"/>
        <s v="柳如烟"/>
        <s v="花如玉"/>
        <s v="聂丰"/>
        <s v="徐从升"/>
        <s v="尹琳心"/>
        <s v="李薰焕"/>
        <s v="金鑫"/>
        <s v="马千里"/>
      </sharedItems>
    </cacheField>
    <cacheField name="部门" numFmtId="0">
      <sharedItems count="4">
        <s v="总部"/>
        <s v="一分部"/>
        <s v="二分部"/>
        <s v="三分部"/>
      </sharedItems>
    </cacheField>
    <cacheField name="四月份" numFmtId="0">
      <sharedItems containsSemiMixedTypes="0" containsString="0" containsNumber="1" containsInteger="1" minValue="13930" maxValue="246250"/>
    </cacheField>
    <cacheField name="五月份" numFmtId="0">
      <sharedItems containsSemiMixedTypes="0" containsString="0" containsNumber="1" containsInteger="1" minValue="96200" maxValue="159500"/>
    </cacheField>
    <cacheField name="六月份" numFmtId="0">
      <sharedItems containsSemiMixedTypes="0" containsString="0" containsNumber="1" containsInteger="1" minValue="95610" maxValue="184250"/>
    </cacheField>
    <cacheField name="汇总" numFmtId="0">
      <sharedItems containsSemiMixedTypes="0" containsString="0" containsNumber="1" containsInteger="1" minValue="247580" maxValue="585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153450"/>
    <n v="124620"/>
    <n v="166250"/>
    <n v="444320"/>
  </r>
  <r>
    <x v="1"/>
    <x v="0"/>
    <n v="128360"/>
    <n v="145720"/>
    <n v="158760"/>
    <n v="432840"/>
  </r>
  <r>
    <x v="2"/>
    <x v="0"/>
    <n v="13930"/>
    <n v="108960"/>
    <n v="124690"/>
    <n v="247580"/>
  </r>
  <r>
    <x v="3"/>
    <x v="0"/>
    <n v="175620"/>
    <n v="124300"/>
    <n v="145730"/>
    <n v="445650"/>
  </r>
  <r>
    <x v="4"/>
    <x v="1"/>
    <n v="104230"/>
    <n v="157620"/>
    <n v="136780"/>
    <n v="398630"/>
  </r>
  <r>
    <x v="5"/>
    <x v="1"/>
    <n v="163530"/>
    <n v="134600"/>
    <n v="178030"/>
    <n v="476160"/>
  </r>
  <r>
    <x v="6"/>
    <x v="1"/>
    <n v="145050"/>
    <n v="96200"/>
    <n v="155280"/>
    <n v="396530"/>
  </r>
  <r>
    <x v="7"/>
    <x v="1"/>
    <n v="189560"/>
    <n v="153890"/>
    <n v="135520"/>
    <n v="478970"/>
  </r>
  <r>
    <x v="8"/>
    <x v="2"/>
    <n v="193800"/>
    <n v="146200"/>
    <n v="163490"/>
    <n v="503490"/>
  </r>
  <r>
    <x v="9"/>
    <x v="2"/>
    <n v="165000"/>
    <n v="152730"/>
    <n v="145820"/>
    <n v="463550"/>
  </r>
  <r>
    <x v="10"/>
    <x v="2"/>
    <n v="246250"/>
    <n v="154500"/>
    <n v="184250"/>
    <n v="585000"/>
  </r>
  <r>
    <x v="11"/>
    <x v="3"/>
    <n v="156820"/>
    <n v="132300"/>
    <n v="111020"/>
    <n v="400140"/>
  </r>
  <r>
    <x v="12"/>
    <x v="3"/>
    <n v="125650"/>
    <n v="136010"/>
    <n v="95610"/>
    <n v="357270"/>
  </r>
  <r>
    <x v="13"/>
    <x v="3"/>
    <n v="84520"/>
    <n v="159500"/>
    <n v="148450"/>
    <n v="3924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2">
  <location ref="A17:E37" firstHeaderRow="1" firstDataRow="2" firstDataCol="1"/>
  <pivotFields count="6">
    <pivotField axis="axisRow" showAll="0">
      <items count="15">
        <item x="2"/>
        <item x="7"/>
        <item x="12"/>
        <item x="11"/>
        <item x="3"/>
        <item x="6"/>
        <item x="13"/>
        <item x="8"/>
        <item x="9"/>
        <item x="10"/>
        <item x="4"/>
        <item x="1"/>
        <item x="0"/>
        <item x="5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19">
    <i>
      <x/>
    </i>
    <i r="1">
      <x v="7"/>
    </i>
    <i r="1">
      <x v="8"/>
    </i>
    <i r="1">
      <x v="9"/>
    </i>
    <i>
      <x v="1"/>
    </i>
    <i r="1">
      <x v="2"/>
    </i>
    <i r="1">
      <x v="3"/>
    </i>
    <i r="1">
      <x v="6"/>
    </i>
    <i>
      <x v="2"/>
    </i>
    <i r="1">
      <x v="1"/>
    </i>
    <i r="1">
      <x v="5"/>
    </i>
    <i r="1">
      <x v="10"/>
    </i>
    <i r="1">
      <x v="13"/>
    </i>
    <i>
      <x v="3"/>
    </i>
    <i r="1">
      <x/>
    </i>
    <i r="1">
      <x v="4"/>
    </i>
    <i r="1">
      <x v="11"/>
    </i>
    <i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四月份" fld="2" baseField="0" baseItem="0"/>
    <dataField name="求和项:五月份" fld="3" baseField="0" baseItem="0"/>
    <dataField name="求和项:六月份" fld="4" baseField="0" baseItem="0"/>
    <dataField name="求和项:汇总" fld="5" baseField="0" baseItem="0"/>
  </dataField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21" sqref="C21"/>
    </sheetView>
  </sheetViews>
  <sheetFormatPr defaultRowHeight="13.5"/>
  <cols>
    <col min="1" max="1" width="12.875" bestFit="1" customWidth="1"/>
    <col min="2" max="4" width="15.375" bestFit="1" customWidth="1"/>
    <col min="5" max="5" width="13.125" bestFit="1" customWidth="1"/>
  </cols>
  <sheetData>
    <row r="1" spans="1:6" ht="27" thickTop="1" thickBot="1">
      <c r="A1" s="2" t="s">
        <v>25</v>
      </c>
      <c r="B1" s="2"/>
      <c r="C1" s="2"/>
      <c r="D1" s="2"/>
      <c r="E1" s="2"/>
      <c r="F1" s="2"/>
    </row>
    <row r="2" spans="1:6" ht="15" thickTop="1" thickBot="1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</row>
    <row r="3" spans="1:6" ht="15" thickTop="1" thickBot="1">
      <c r="A3" s="1" t="s">
        <v>24</v>
      </c>
      <c r="B3" s="1" t="s">
        <v>4</v>
      </c>
      <c r="C3" s="1">
        <v>153450</v>
      </c>
      <c r="D3" s="1">
        <v>124620</v>
      </c>
      <c r="E3" s="1">
        <v>166250</v>
      </c>
      <c r="F3" s="1">
        <f t="shared" ref="F3:F13" si="0">SUM(C3:E3)</f>
        <v>444320</v>
      </c>
    </row>
    <row r="4" spans="1:6" ht="15" thickTop="1" thickBot="1">
      <c r="A4" s="1" t="s">
        <v>1</v>
      </c>
      <c r="B4" s="1" t="s">
        <v>4</v>
      </c>
      <c r="C4" s="1">
        <v>128360</v>
      </c>
      <c r="D4" s="1">
        <v>145720</v>
      </c>
      <c r="E4" s="1">
        <v>158760</v>
      </c>
      <c r="F4" s="1">
        <f t="shared" si="0"/>
        <v>432840</v>
      </c>
    </row>
    <row r="5" spans="1:6" ht="15" thickTop="1" thickBot="1">
      <c r="A5" s="1" t="s">
        <v>14</v>
      </c>
      <c r="B5" s="1" t="s">
        <v>4</v>
      </c>
      <c r="C5" s="1">
        <v>13930</v>
      </c>
      <c r="D5" s="1">
        <v>108960</v>
      </c>
      <c r="E5" s="1">
        <v>124690</v>
      </c>
      <c r="F5" s="1">
        <f t="shared" si="0"/>
        <v>247580</v>
      </c>
    </row>
    <row r="6" spans="1:6" ht="15" thickTop="1" thickBot="1">
      <c r="A6" s="1" t="s">
        <v>16</v>
      </c>
      <c r="B6" s="1" t="s">
        <v>4</v>
      </c>
      <c r="C6" s="1">
        <v>175620</v>
      </c>
      <c r="D6" s="1">
        <v>124300</v>
      </c>
      <c r="E6" s="1">
        <v>145730</v>
      </c>
      <c r="F6" s="1">
        <f t="shared" si="0"/>
        <v>445650</v>
      </c>
    </row>
    <row r="7" spans="1:6" ht="15" thickTop="1" thickBot="1">
      <c r="A7" s="1" t="s">
        <v>18</v>
      </c>
      <c r="B7" s="1" t="s">
        <v>0</v>
      </c>
      <c r="C7" s="1">
        <v>104230</v>
      </c>
      <c r="D7" s="1">
        <v>157620</v>
      </c>
      <c r="E7" s="1">
        <v>136780</v>
      </c>
      <c r="F7" s="1">
        <f t="shared" si="0"/>
        <v>398630</v>
      </c>
    </row>
    <row r="8" spans="1:6" ht="15" thickTop="1" thickBot="1">
      <c r="A8" s="1" t="s">
        <v>20</v>
      </c>
      <c r="B8" s="1" t="s">
        <v>0</v>
      </c>
      <c r="C8" s="1">
        <v>163530</v>
      </c>
      <c r="D8" s="1">
        <v>134600</v>
      </c>
      <c r="E8" s="1">
        <v>178030</v>
      </c>
      <c r="F8" s="1">
        <f t="shared" si="0"/>
        <v>476160</v>
      </c>
    </row>
    <row r="9" spans="1:6" ht="15" thickTop="1" thickBot="1">
      <c r="A9" s="1" t="s">
        <v>21</v>
      </c>
      <c r="B9" s="1" t="s">
        <v>0</v>
      </c>
      <c r="C9" s="1">
        <v>145050</v>
      </c>
      <c r="D9" s="1">
        <v>96200</v>
      </c>
      <c r="E9" s="1">
        <v>155280</v>
      </c>
      <c r="F9" s="1">
        <f t="shared" si="0"/>
        <v>396530</v>
      </c>
    </row>
    <row r="10" spans="1:6" ht="15" thickTop="1" thickBot="1">
      <c r="A10" s="1" t="s">
        <v>22</v>
      </c>
      <c r="B10" s="1" t="s">
        <v>0</v>
      </c>
      <c r="C10" s="1">
        <v>189560</v>
      </c>
      <c r="D10" s="1">
        <v>153890</v>
      </c>
      <c r="E10" s="1">
        <v>135520</v>
      </c>
      <c r="F10" s="1">
        <f t="shared" si="0"/>
        <v>478970</v>
      </c>
    </row>
    <row r="11" spans="1:6" ht="15" thickTop="1" thickBot="1">
      <c r="A11" s="1" t="s">
        <v>10</v>
      </c>
      <c r="B11" s="1" t="s">
        <v>2</v>
      </c>
      <c r="C11" s="1">
        <v>193800</v>
      </c>
      <c r="D11" s="1">
        <v>146200</v>
      </c>
      <c r="E11" s="1">
        <v>163490</v>
      </c>
      <c r="F11" s="1">
        <f t="shared" si="0"/>
        <v>503490</v>
      </c>
    </row>
    <row r="12" spans="1:6" ht="15" thickTop="1" thickBot="1">
      <c r="A12" s="1" t="s">
        <v>11</v>
      </c>
      <c r="B12" s="1" t="s">
        <v>2</v>
      </c>
      <c r="C12" s="1">
        <v>165000</v>
      </c>
      <c r="D12" s="1">
        <v>152730</v>
      </c>
      <c r="E12" s="1">
        <v>145820</v>
      </c>
      <c r="F12" s="1">
        <f t="shared" si="0"/>
        <v>463550</v>
      </c>
    </row>
    <row r="13" spans="1:6" ht="15" thickTop="1" thickBot="1">
      <c r="A13" s="1" t="s">
        <v>12</v>
      </c>
      <c r="B13" s="1" t="s">
        <v>2</v>
      </c>
      <c r="C13" s="1">
        <v>246250</v>
      </c>
      <c r="D13" s="1">
        <v>154500</v>
      </c>
      <c r="E13" s="1">
        <v>184250</v>
      </c>
      <c r="F13" s="1">
        <f t="shared" si="0"/>
        <v>585000</v>
      </c>
    </row>
    <row r="14" spans="1:6" ht="15" thickTop="1" thickBot="1">
      <c r="A14" s="1" t="s">
        <v>7</v>
      </c>
      <c r="B14" s="1" t="s">
        <v>3</v>
      </c>
      <c r="C14" s="1">
        <v>156820</v>
      </c>
      <c r="D14" s="1">
        <v>132300</v>
      </c>
      <c r="E14" s="1">
        <v>111020</v>
      </c>
      <c r="F14" s="1">
        <f>SUM(C14:E14)</f>
        <v>400140</v>
      </c>
    </row>
    <row r="15" spans="1:6" ht="15" thickTop="1" thickBot="1">
      <c r="A15" s="1" t="s">
        <v>8</v>
      </c>
      <c r="B15" s="1" t="s">
        <v>3</v>
      </c>
      <c r="C15" s="1">
        <v>125650</v>
      </c>
      <c r="D15" s="1">
        <v>136010</v>
      </c>
      <c r="E15" s="1">
        <v>95610</v>
      </c>
      <c r="F15" s="1">
        <f>SUM(C15:E15)</f>
        <v>357270</v>
      </c>
    </row>
    <row r="16" spans="1:6" ht="15" thickTop="1" thickBot="1">
      <c r="A16" s="1" t="s">
        <v>9</v>
      </c>
      <c r="B16" s="1" t="s">
        <v>3</v>
      </c>
      <c r="C16" s="1">
        <v>84520</v>
      </c>
      <c r="D16" s="1">
        <v>159500</v>
      </c>
      <c r="E16" s="1">
        <v>148450</v>
      </c>
      <c r="F16" s="1">
        <f>SUM(C16:E16)</f>
        <v>392470</v>
      </c>
    </row>
    <row r="17" spans="1:5" ht="14.25" thickTop="1">
      <c r="B17" s="4" t="s">
        <v>39</v>
      </c>
    </row>
    <row r="18" spans="1:5">
      <c r="A18" s="4" t="s">
        <v>32</v>
      </c>
      <c r="B18" t="s">
        <v>38</v>
      </c>
      <c r="C18" t="s">
        <v>40</v>
      </c>
      <c r="D18" t="s">
        <v>41</v>
      </c>
      <c r="E18" t="s">
        <v>42</v>
      </c>
    </row>
    <row r="19" spans="1:5">
      <c r="A19" s="5" t="s">
        <v>33</v>
      </c>
      <c r="B19" s="6">
        <v>605050</v>
      </c>
      <c r="C19" s="6">
        <v>453430</v>
      </c>
      <c r="D19" s="6">
        <v>493560</v>
      </c>
      <c r="E19" s="6">
        <v>1552040</v>
      </c>
    </row>
    <row r="20" spans="1:5">
      <c r="A20" s="7" t="s">
        <v>10</v>
      </c>
      <c r="B20" s="6">
        <v>193800</v>
      </c>
      <c r="C20" s="6">
        <v>146200</v>
      </c>
      <c r="D20" s="6">
        <v>163490</v>
      </c>
      <c r="E20" s="6">
        <v>503490</v>
      </c>
    </row>
    <row r="21" spans="1:5">
      <c r="A21" s="7" t="s">
        <v>11</v>
      </c>
      <c r="B21" s="6">
        <v>165000</v>
      </c>
      <c r="C21" s="6">
        <v>152730</v>
      </c>
      <c r="D21" s="6">
        <v>145820</v>
      </c>
      <c r="E21" s="6">
        <v>463550</v>
      </c>
    </row>
    <row r="22" spans="1:5">
      <c r="A22" s="7" t="s">
        <v>12</v>
      </c>
      <c r="B22" s="6">
        <v>246250</v>
      </c>
      <c r="C22" s="6">
        <v>154500</v>
      </c>
      <c r="D22" s="6">
        <v>184250</v>
      </c>
      <c r="E22" s="6">
        <v>585000</v>
      </c>
    </row>
    <row r="23" spans="1:5">
      <c r="A23" s="5" t="s">
        <v>34</v>
      </c>
      <c r="B23" s="6">
        <v>366990</v>
      </c>
      <c r="C23" s="6">
        <v>427810</v>
      </c>
      <c r="D23" s="6">
        <v>355080</v>
      </c>
      <c r="E23" s="6">
        <v>1149880</v>
      </c>
    </row>
    <row r="24" spans="1:5">
      <c r="A24" s="7" t="s">
        <v>8</v>
      </c>
      <c r="B24" s="6">
        <v>125650</v>
      </c>
      <c r="C24" s="6">
        <v>136010</v>
      </c>
      <c r="D24" s="6">
        <v>95610</v>
      </c>
      <c r="E24" s="6">
        <v>357270</v>
      </c>
    </row>
    <row r="25" spans="1:5">
      <c r="A25" s="7" t="s">
        <v>7</v>
      </c>
      <c r="B25" s="6">
        <v>156820</v>
      </c>
      <c r="C25" s="6">
        <v>132300</v>
      </c>
      <c r="D25" s="6">
        <v>111020</v>
      </c>
      <c r="E25" s="6">
        <v>400140</v>
      </c>
    </row>
    <row r="26" spans="1:5">
      <c r="A26" s="7" t="s">
        <v>9</v>
      </c>
      <c r="B26" s="6">
        <v>84520</v>
      </c>
      <c r="C26" s="6">
        <v>159500</v>
      </c>
      <c r="D26" s="6">
        <v>148450</v>
      </c>
      <c r="E26" s="6">
        <v>392470</v>
      </c>
    </row>
    <row r="27" spans="1:5">
      <c r="A27" s="5" t="s">
        <v>35</v>
      </c>
      <c r="B27" s="6">
        <v>602370</v>
      </c>
      <c r="C27" s="6">
        <v>542310</v>
      </c>
      <c r="D27" s="6">
        <v>605610</v>
      </c>
      <c r="E27" s="6">
        <v>1750290</v>
      </c>
    </row>
    <row r="28" spans="1:5">
      <c r="A28" s="7" t="s">
        <v>6</v>
      </c>
      <c r="B28" s="6">
        <v>189560</v>
      </c>
      <c r="C28" s="6">
        <v>153890</v>
      </c>
      <c r="D28" s="6">
        <v>135520</v>
      </c>
      <c r="E28" s="6">
        <v>478970</v>
      </c>
    </row>
    <row r="29" spans="1:5">
      <c r="A29" s="7" t="s">
        <v>5</v>
      </c>
      <c r="B29" s="6">
        <v>145050</v>
      </c>
      <c r="C29" s="6">
        <v>96200</v>
      </c>
      <c r="D29" s="6">
        <v>155280</v>
      </c>
      <c r="E29" s="6">
        <v>396530</v>
      </c>
    </row>
    <row r="30" spans="1:5">
      <c r="A30" s="7" t="s">
        <v>17</v>
      </c>
      <c r="B30" s="6">
        <v>104230</v>
      </c>
      <c r="C30" s="6">
        <v>157620</v>
      </c>
      <c r="D30" s="6">
        <v>136780</v>
      </c>
      <c r="E30" s="6">
        <v>398630</v>
      </c>
    </row>
    <row r="31" spans="1:5">
      <c r="A31" s="7" t="s">
        <v>19</v>
      </c>
      <c r="B31" s="6">
        <v>163530</v>
      </c>
      <c r="C31" s="6">
        <v>134600</v>
      </c>
      <c r="D31" s="6">
        <v>178030</v>
      </c>
      <c r="E31" s="6">
        <v>476160</v>
      </c>
    </row>
    <row r="32" spans="1:5">
      <c r="A32" s="5" t="s">
        <v>36</v>
      </c>
      <c r="B32" s="6">
        <v>471360</v>
      </c>
      <c r="C32" s="6">
        <v>503600</v>
      </c>
      <c r="D32" s="6">
        <v>595430</v>
      </c>
      <c r="E32" s="6">
        <v>1570390</v>
      </c>
    </row>
    <row r="33" spans="1:5">
      <c r="A33" s="7" t="s">
        <v>13</v>
      </c>
      <c r="B33" s="6">
        <v>13930</v>
      </c>
      <c r="C33" s="6">
        <v>108960</v>
      </c>
      <c r="D33" s="6">
        <v>124690</v>
      </c>
      <c r="E33" s="6">
        <v>247580</v>
      </c>
    </row>
    <row r="34" spans="1:5">
      <c r="A34" s="7" t="s">
        <v>15</v>
      </c>
      <c r="B34" s="6">
        <v>175620</v>
      </c>
      <c r="C34" s="6">
        <v>124300</v>
      </c>
      <c r="D34" s="6">
        <v>145730</v>
      </c>
      <c r="E34" s="6">
        <v>445650</v>
      </c>
    </row>
    <row r="35" spans="1:5">
      <c r="A35" s="7" t="s">
        <v>43</v>
      </c>
      <c r="B35" s="6">
        <v>128360</v>
      </c>
      <c r="C35" s="6">
        <v>145720</v>
      </c>
      <c r="D35" s="6">
        <v>158760</v>
      </c>
      <c r="E35" s="6">
        <v>432840</v>
      </c>
    </row>
    <row r="36" spans="1:5">
      <c r="A36" s="7" t="s">
        <v>23</v>
      </c>
      <c r="B36" s="6">
        <v>153450</v>
      </c>
      <c r="C36" s="6">
        <v>124620</v>
      </c>
      <c r="D36" s="6">
        <v>166250</v>
      </c>
      <c r="E36" s="6">
        <v>444320</v>
      </c>
    </row>
    <row r="37" spans="1:5">
      <c r="A37" s="5" t="s">
        <v>37</v>
      </c>
      <c r="B37" s="6">
        <v>2045770</v>
      </c>
      <c r="C37" s="6">
        <v>1927150</v>
      </c>
      <c r="D37" s="6">
        <v>2049680</v>
      </c>
      <c r="E37" s="6">
        <v>6022600</v>
      </c>
    </row>
  </sheetData>
  <sortState ref="B3:B16">
    <sortCondition descending="1" ref="B3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D19" workbookViewId="0">
      <selection activeCell="O44" sqref="O44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兔子</dc:creator>
  <cp:lastModifiedBy>兔子</cp:lastModifiedBy>
  <dcterms:created xsi:type="dcterms:W3CDTF">2008-03-30T08:33:33Z</dcterms:created>
  <dcterms:modified xsi:type="dcterms:W3CDTF">2008-03-30T10:57:55Z</dcterms:modified>
</cp:coreProperties>
</file>