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80" windowHeight="10500"/>
  </bookViews>
  <sheets>
    <sheet name="请购单" sheetId="1" r:id="rId1"/>
    <sheet name="采购单" sheetId="2" r:id="rId2"/>
    <sheet name="验收单" sheetId="3" r:id="rId3"/>
    <sheet name="材料采购记录表" sheetId="4" r:id="rId4"/>
    <sheet name="供货商信用记录单" sheetId="5" r:id="rId5"/>
  </sheets>
  <calcPr calcId="144525"/>
</workbook>
</file>

<file path=xl/sharedStrings.xml><?xml version="1.0" encoding="utf-8"?>
<sst xmlns="http://schemas.openxmlformats.org/spreadsheetml/2006/main" count="70">
  <si>
    <t>请   购   单</t>
  </si>
  <si>
    <t>部门：</t>
  </si>
  <si>
    <t>编号：</t>
  </si>
  <si>
    <t>日期：</t>
  </si>
  <si>
    <t>序号</t>
  </si>
  <si>
    <t>材料编号</t>
  </si>
  <si>
    <t>材料名称</t>
  </si>
  <si>
    <t>规格</t>
  </si>
  <si>
    <t>单位</t>
  </si>
  <si>
    <t>请购数量</t>
  </si>
  <si>
    <t>需要日期</t>
  </si>
  <si>
    <t>备注</t>
  </si>
  <si>
    <t>经理审批：</t>
  </si>
  <si>
    <t>请购人：</t>
  </si>
  <si>
    <t>制表人：</t>
  </si>
  <si>
    <t>采   购   单</t>
  </si>
  <si>
    <t>请购项目</t>
  </si>
  <si>
    <t>数量</t>
  </si>
  <si>
    <t>估计价格</t>
  </si>
  <si>
    <t>需用日期</t>
  </si>
  <si>
    <t>询价记录</t>
  </si>
  <si>
    <t>厂商</t>
  </si>
  <si>
    <t>厂牌</t>
  </si>
  <si>
    <t>单价</t>
  </si>
  <si>
    <t>总价</t>
  </si>
  <si>
    <t>采购意见</t>
  </si>
  <si>
    <t>裁决</t>
  </si>
  <si>
    <t>预定交货期</t>
  </si>
  <si>
    <t>实际交货期</t>
  </si>
  <si>
    <t>经理：</t>
  </si>
  <si>
    <t>采购员：</t>
  </si>
  <si>
    <t>验   收   单</t>
  </si>
  <si>
    <t>订购数量</t>
  </si>
  <si>
    <t>符合规格</t>
  </si>
  <si>
    <t>实收数量</t>
  </si>
  <si>
    <t>是</t>
  </si>
  <si>
    <t>否</t>
  </si>
  <si>
    <t/>
  </si>
  <si>
    <t>合计金额：</t>
  </si>
  <si>
    <t>是否分批交货</t>
  </si>
  <si>
    <t>检查结果</t>
  </si>
  <si>
    <t>验收结果</t>
  </si>
  <si>
    <t>抽样         %不良</t>
  </si>
  <si>
    <t>全数       个不良</t>
  </si>
  <si>
    <t>总经理：</t>
  </si>
  <si>
    <t>成本会计：</t>
  </si>
  <si>
    <t>仓库员：</t>
  </si>
  <si>
    <t>材料采购记录表</t>
  </si>
  <si>
    <t>日期</t>
  </si>
  <si>
    <t>请购日期</t>
  </si>
  <si>
    <t>请购单号</t>
  </si>
  <si>
    <t>供应厂商</t>
  </si>
  <si>
    <t>订购日期</t>
  </si>
  <si>
    <t>验收日期</t>
  </si>
  <si>
    <t>品质记录</t>
  </si>
  <si>
    <t>请款记录</t>
  </si>
  <si>
    <t>供货商信用记录单</t>
  </si>
  <si>
    <t>供应商:</t>
  </si>
  <si>
    <t>编号:</t>
  </si>
  <si>
    <t>采购单号</t>
  </si>
  <si>
    <t>采购物品</t>
  </si>
  <si>
    <t>预定交货日</t>
  </si>
  <si>
    <t>实际交货日</t>
  </si>
  <si>
    <t>迟延天数</t>
  </si>
  <si>
    <t>金额</t>
  </si>
  <si>
    <t>抽样数量</t>
  </si>
  <si>
    <t>不良记录</t>
  </si>
  <si>
    <t>退货记录</t>
  </si>
  <si>
    <t>审核：</t>
  </si>
  <si>
    <t>制表：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</si>
</sst>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宋体"/>
      <charset val="134"/>
      <scheme val="minor"/>
    </font>
    <font>
      <b/>
      <sz val="14"/>
      <name val="宋体"/>
      <charset val="134"/>
    </font>
    <font>
      <b/>
      <sz val="14"/>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17" fillId="1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0"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3" fillId="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8" borderId="9" applyNumberFormat="0" applyFont="0" applyAlignment="0" applyProtection="0">
      <alignment vertical="center"/>
    </xf>
    <xf numFmtId="0" fontId="3" fillId="21"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3" applyNumberFormat="0" applyFill="0" applyAlignment="0" applyProtection="0">
      <alignment vertical="center"/>
    </xf>
    <xf numFmtId="0" fontId="8" fillId="0" borderId="3" applyNumberFormat="0" applyFill="0" applyAlignment="0" applyProtection="0">
      <alignment vertical="center"/>
    </xf>
    <xf numFmtId="0" fontId="3" fillId="27" borderId="0" applyNumberFormat="0" applyBorder="0" applyAlignment="0" applyProtection="0">
      <alignment vertical="center"/>
    </xf>
    <xf numFmtId="0" fontId="14" fillId="0" borderId="6" applyNumberFormat="0" applyFill="0" applyAlignment="0" applyProtection="0">
      <alignment vertical="center"/>
    </xf>
    <xf numFmtId="0" fontId="3" fillId="20" borderId="0" applyNumberFormat="0" applyBorder="0" applyAlignment="0" applyProtection="0">
      <alignment vertical="center"/>
    </xf>
    <xf numFmtId="0" fontId="18" fillId="15" borderId="7" applyNumberFormat="0" applyAlignment="0" applyProtection="0">
      <alignment vertical="center"/>
    </xf>
    <xf numFmtId="0" fontId="13" fillId="15" borderId="5" applyNumberFormat="0" applyAlignment="0" applyProtection="0">
      <alignment vertical="center"/>
    </xf>
    <xf numFmtId="0" fontId="19" fillId="26" borderId="8" applyNumberFormat="0" applyAlignment="0" applyProtection="0">
      <alignment vertical="center"/>
    </xf>
    <xf numFmtId="0" fontId="4" fillId="25" borderId="0" applyNumberFormat="0" applyBorder="0" applyAlignment="0" applyProtection="0">
      <alignment vertical="center"/>
    </xf>
    <xf numFmtId="0" fontId="3" fillId="14" borderId="0" applyNumberFormat="0" applyBorder="0" applyAlignment="0" applyProtection="0">
      <alignment vertical="center"/>
    </xf>
    <xf numFmtId="0" fontId="5" fillId="0" borderId="2" applyNumberFormat="0" applyFill="0" applyAlignment="0" applyProtection="0">
      <alignment vertical="center"/>
    </xf>
    <xf numFmtId="0" fontId="12" fillId="0" borderId="4" applyNumberFormat="0" applyFill="0" applyAlignment="0" applyProtection="0">
      <alignment vertical="center"/>
    </xf>
    <xf numFmtId="0" fontId="10" fillId="9" borderId="0" applyNumberFormat="0" applyBorder="0" applyAlignment="0" applyProtection="0">
      <alignment vertical="center"/>
    </xf>
    <xf numFmtId="0" fontId="21" fillId="32" borderId="0" applyNumberFormat="0" applyBorder="0" applyAlignment="0" applyProtection="0">
      <alignment vertical="center"/>
    </xf>
    <xf numFmtId="0" fontId="4" fillId="8" borderId="0" applyNumberFormat="0" applyBorder="0" applyAlignment="0" applyProtection="0">
      <alignment vertical="center"/>
    </xf>
    <xf numFmtId="0" fontId="3" fillId="13" borderId="0" applyNumberFormat="0" applyBorder="0" applyAlignment="0" applyProtection="0">
      <alignment vertical="center"/>
    </xf>
    <xf numFmtId="0" fontId="4" fillId="12" borderId="0" applyNumberFormat="0" applyBorder="0" applyAlignment="0" applyProtection="0">
      <alignment vertical="center"/>
    </xf>
    <xf numFmtId="0" fontId="4" fillId="31" borderId="0" applyNumberFormat="0" applyBorder="0" applyAlignment="0" applyProtection="0">
      <alignment vertical="center"/>
    </xf>
    <xf numFmtId="0" fontId="4" fillId="30" borderId="0" applyNumberFormat="0" applyBorder="0" applyAlignment="0" applyProtection="0">
      <alignment vertical="center"/>
    </xf>
    <xf numFmtId="0" fontId="4" fillId="24"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4" fillId="29" borderId="0" applyNumberFormat="0" applyBorder="0" applyAlignment="0" applyProtection="0">
      <alignment vertical="center"/>
    </xf>
    <xf numFmtId="0" fontId="4" fillId="23" borderId="0" applyNumberFormat="0" applyBorder="0" applyAlignment="0" applyProtection="0">
      <alignment vertical="center"/>
    </xf>
    <xf numFmtId="0" fontId="3" fillId="22" borderId="0" applyNumberFormat="0" applyBorder="0" applyAlignment="0" applyProtection="0">
      <alignment vertical="center"/>
    </xf>
    <xf numFmtId="0" fontId="4" fillId="4" borderId="0" applyNumberFormat="0" applyBorder="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 fillId="18" borderId="0" applyNumberFormat="0" applyBorder="0" applyAlignment="0" applyProtection="0">
      <alignment vertical="center"/>
    </xf>
    <xf numFmtId="0" fontId="3" fillId="2" borderId="0" applyNumberFormat="0" applyBorder="0" applyAlignment="0" applyProtection="0">
      <alignment vertical="center"/>
    </xf>
  </cellStyleXfs>
  <cellXfs count="10">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textRotation="255"/>
    </xf>
    <xf numFmtId="14" fontId="0" fillId="0" borderId="0" xfId="0" applyNumberFormat="1">
      <alignment vertical="center"/>
    </xf>
    <xf numFmtId="14"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1"/>
        <color indexed="10"/>
      </font>
      <fill>
        <patternFill patternType="solid">
          <bgColor indexed="31"/>
        </patternFill>
      </fill>
    </dxf>
  </dxfs>
  <tableStyles count="0" defaultTableStyle="TableStyleMedium9"/>
  <colors>
    <mruColors>
      <color rgb="0000FF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1"/>
  <sheetViews>
    <sheetView tabSelected="1" zoomScale="140" zoomScaleNormal="140" workbookViewId="0">
      <selection activeCell="K10" sqref="K10"/>
    </sheetView>
  </sheetViews>
  <sheetFormatPr defaultColWidth="9" defaultRowHeight="20.1" customHeight="1" outlineLevelCol="7"/>
  <cols>
    <col min="8" max="8" width="10.5" customWidth="1"/>
  </cols>
  <sheetData>
    <row r="1" customHeight="1" spans="1:8">
      <c r="A1" s="5" t="s">
        <v>0</v>
      </c>
      <c r="B1" s="5"/>
      <c r="C1" s="5"/>
      <c r="D1" s="5"/>
      <c r="E1" s="5"/>
      <c r="F1" s="5"/>
      <c r="G1" s="5"/>
      <c r="H1" s="5"/>
    </row>
    <row r="2" customHeight="1" spans="1:8">
      <c r="A2" t="s">
        <v>1</v>
      </c>
      <c r="D2" t="s">
        <v>2</v>
      </c>
      <c r="G2" t="s">
        <v>3</v>
      </c>
      <c r="H2" s="8"/>
    </row>
    <row r="3" customHeight="1" spans="1:8">
      <c r="A3" s="4" t="s">
        <v>4</v>
      </c>
      <c r="B3" s="4" t="s">
        <v>5</v>
      </c>
      <c r="C3" s="4" t="s">
        <v>6</v>
      </c>
      <c r="D3" s="4" t="s">
        <v>7</v>
      </c>
      <c r="E3" s="4" t="s">
        <v>8</v>
      </c>
      <c r="F3" s="4" t="s">
        <v>9</v>
      </c>
      <c r="G3" s="4" t="s">
        <v>10</v>
      </c>
      <c r="H3" s="4" t="s">
        <v>11</v>
      </c>
    </row>
    <row r="4" customHeight="1" spans="1:8">
      <c r="A4" s="4"/>
      <c r="B4" s="4"/>
      <c r="C4" s="4"/>
      <c r="D4" s="4"/>
      <c r="E4" s="4"/>
      <c r="F4" s="4"/>
      <c r="G4" s="9"/>
      <c r="H4" s="4"/>
    </row>
    <row r="5" customHeight="1" spans="1:8">
      <c r="A5" s="4"/>
      <c r="B5" s="4"/>
      <c r="C5" s="4"/>
      <c r="D5" s="4"/>
      <c r="E5" s="4"/>
      <c r="F5" s="4"/>
      <c r="G5" s="9"/>
      <c r="H5" s="4"/>
    </row>
    <row r="6" customHeight="1" spans="1:8">
      <c r="A6" s="4"/>
      <c r="B6" s="4"/>
      <c r="C6" s="4"/>
      <c r="D6" s="4"/>
      <c r="E6" s="4"/>
      <c r="F6" s="4"/>
      <c r="G6" s="9"/>
      <c r="H6" s="4"/>
    </row>
    <row r="7" customHeight="1" spans="1:8">
      <c r="A7" s="4"/>
      <c r="B7" s="4"/>
      <c r="C7" s="4"/>
      <c r="D7" s="4"/>
      <c r="E7" s="4"/>
      <c r="F7" s="4"/>
      <c r="G7" s="9"/>
      <c r="H7" s="4"/>
    </row>
    <row r="8" customHeight="1" spans="1:8">
      <c r="A8" s="4"/>
      <c r="B8" s="4"/>
      <c r="C8" s="4"/>
      <c r="D8" s="4"/>
      <c r="E8" s="4"/>
      <c r="F8" s="4"/>
      <c r="G8" s="9"/>
      <c r="H8" s="4"/>
    </row>
    <row r="9" customHeight="1" spans="1:8">
      <c r="A9" s="4"/>
      <c r="B9" s="4"/>
      <c r="C9" s="4"/>
      <c r="D9" s="4"/>
      <c r="E9" s="4"/>
      <c r="F9" s="4"/>
      <c r="G9" s="9"/>
      <c r="H9" s="4"/>
    </row>
    <row r="10" customHeight="1" spans="1:8">
      <c r="A10" s="4"/>
      <c r="B10" s="4"/>
      <c r="C10" s="4"/>
      <c r="D10" s="4"/>
      <c r="E10" s="4"/>
      <c r="F10" s="4"/>
      <c r="G10" s="9"/>
      <c r="H10" s="4"/>
    </row>
    <row r="11" customHeight="1" spans="2:7">
      <c r="B11" t="s">
        <v>12</v>
      </c>
      <c r="E11" t="s">
        <v>13</v>
      </c>
      <c r="G11" t="s">
        <v>14</v>
      </c>
    </row>
  </sheetData>
  <mergeCells count="1">
    <mergeCell ref="A1:H1"/>
  </mergeCells>
  <dataValidations count="1">
    <dataValidation type="list" allowBlank="1" showInputMessage="1" showErrorMessage="1" prompt="请选择部门" sqref="C65518 IY65518 SU65518 ACQ65518 AMM65518 AWI65518 BGE65518 BQA65518 BZW65518 CJS65518 CTO65518 DDK65518 DNG65518 DXC65518 EGY65518 EQU65518 FAQ65518 FKM65518 FUI65518 GEE65518 GOA65518 GXW65518 HHS65518 HRO65518 IBK65518 ILG65518 IVC65518 JEY65518 JOU65518 JYQ65518 KIM65518 KSI65518 LCE65518 LMA65518 LVW65518 MFS65518 MPO65518 MZK65518 NJG65518 NTC65518 OCY65518 OMU65518 OWQ65518 PGM65518 PQI65518 QAE65518 QKA65518 QTW65518 RDS65518 RNO65518 RXK65518 SHG65518 SRC65518 TAY65518 TKU65518 TUQ65518 UEM65518 UOI65518 UYE65518 VIA65518 VRW65518 WBS65518 WLO65518 WVK65518 C131054 IY131054 SU131054 ACQ131054 AMM131054 AWI131054 BGE131054 BQA131054 BZW131054 CJS131054 CTO131054 DDK131054 DNG131054 DXC131054 EGY131054 EQU131054 FAQ131054 FKM131054 FUI131054 GEE131054 GOA131054 GXW131054 HHS131054 HRO131054 IBK131054 ILG131054 IVC131054 JEY131054 JOU131054 JYQ131054 KIM131054 KSI131054 LCE131054 LMA131054 LVW131054 MFS131054 MPO131054 MZK131054 NJG131054 NTC131054 OCY131054 OMU131054 OWQ131054 PGM131054 PQI131054 QAE131054 QKA131054 QTW131054 RDS131054 RNO131054 RXK131054 SHG131054 SRC131054 TAY131054 TKU131054 TUQ131054 UEM131054 UOI131054 UYE131054 VIA131054 VRW131054 WBS131054 WLO131054 WVK131054 C196590 IY196590 SU196590 ACQ196590 AMM196590 AWI196590 BGE196590 BQA196590 BZW196590 CJS196590 CTO196590 DDK196590 DNG196590 DXC196590 EGY196590 EQU196590 FAQ196590 FKM196590 FUI196590 GEE196590 GOA196590 GXW196590 HHS196590 HRO196590 IBK196590 ILG196590 IVC196590 JEY196590 JOU196590 JYQ196590 KIM196590 KSI196590 LCE196590 LMA196590 LVW196590 MFS196590 MPO196590 MZK196590 NJG196590 NTC196590 OCY196590 OMU196590 OWQ196590 PGM196590 PQI196590 QAE196590 QKA196590 QTW196590 RDS196590 RNO196590 RXK196590 SHG196590 SRC196590 TAY196590 TKU196590 TUQ196590 UEM196590 UOI196590 UYE196590 VIA196590 VRW196590 WBS196590 WLO196590 WVK196590 C262126 IY262126 SU262126 ACQ262126 AMM262126 AWI262126 BGE262126 BQA262126 BZW262126 CJS262126 CTO262126 DDK262126 DNG262126 DXC262126 EGY262126 EQU262126 FAQ262126 FKM262126 FUI262126 GEE262126 GOA262126 GXW262126 HHS262126 HRO262126 IBK262126 ILG262126 IVC262126 JEY262126 JOU262126 JYQ262126 KIM262126 KSI262126 LCE262126 LMA262126 LVW262126 MFS262126 MPO262126 MZK262126 NJG262126 NTC262126 OCY262126 OMU262126 OWQ262126 PGM262126 PQI262126 QAE262126 QKA262126 QTW262126 RDS262126 RNO262126 RXK262126 SHG262126 SRC262126 TAY262126 TKU262126 TUQ262126 UEM262126 UOI262126 UYE262126 VIA262126 VRW262126 WBS262126 WLO262126 WVK262126 C327662 IY327662 SU327662 ACQ327662 AMM327662 AWI327662 BGE327662 BQA327662 BZW327662 CJS327662 CTO327662 DDK327662 DNG327662 DXC327662 EGY327662 EQU327662 FAQ327662 FKM327662 FUI327662 GEE327662 GOA327662 GXW327662 HHS327662 HRO327662 IBK327662 ILG327662 IVC327662 JEY327662 JOU327662 JYQ327662 KIM327662 KSI327662 LCE327662 LMA327662 LVW327662 MFS327662 MPO327662 MZK327662 NJG327662 NTC327662 OCY327662 OMU327662 OWQ327662 PGM327662 PQI327662 QAE327662 QKA327662 QTW327662 RDS327662 RNO327662 RXK327662 SHG327662 SRC327662 TAY327662 TKU327662 TUQ327662 UEM327662 UOI327662 UYE327662 VIA327662 VRW327662 WBS327662 WLO327662 WVK327662 C393198 IY393198 SU393198 ACQ393198 AMM393198 AWI393198 BGE393198 BQA393198 BZW393198 CJS393198 CTO393198 DDK393198 DNG393198 DXC393198 EGY393198 EQU393198 FAQ393198 FKM393198 FUI393198 GEE393198 GOA393198 GXW393198 HHS393198 HRO393198 IBK393198 ILG393198 IVC393198 JEY393198 JOU393198 JYQ393198 KIM393198 KSI393198 LCE393198 LMA393198 LVW393198 MFS393198 MPO393198 MZK393198 NJG393198 NTC393198 OCY393198 OMU393198 OWQ393198 PGM393198 PQI393198 QAE393198 QKA393198 QTW393198 RDS393198 RNO393198 RXK393198 SHG393198 SRC393198 TAY393198 TKU393198 TUQ393198 UEM393198 UOI393198 UYE393198 VIA393198 VRW393198 WBS393198 WLO393198 WVK393198 C458734 IY458734 SU458734 ACQ458734 AMM458734 AWI458734 BGE458734 BQA458734 BZW458734 CJS458734 CTO458734 DDK458734 DNG458734 DXC458734 EGY458734 EQU458734 FAQ458734 FKM458734 FUI458734 GEE458734 GOA458734 GXW458734 HHS458734 HRO458734 IBK458734 ILG458734 IVC458734 JEY458734 JOU458734 JYQ458734 KIM458734 KSI458734 LCE458734 LMA458734 LVW458734 MFS458734 MPO458734 MZK458734 NJG458734 NTC458734 OCY458734 OMU458734 OWQ458734 PGM458734 PQI458734 QAE458734 QKA458734 QTW458734 RDS458734 RNO458734 RXK458734 SHG458734 SRC458734 TAY458734 TKU458734 TUQ458734 UEM458734 UOI458734 UYE458734 VIA458734 VRW458734 WBS458734 WLO458734 WVK458734 C524270 IY524270 SU524270 ACQ524270 AMM524270 AWI524270 BGE524270 BQA524270 BZW524270 CJS524270 CTO524270 DDK524270 DNG524270 DXC524270 EGY524270 EQU524270 FAQ524270 FKM524270 FUI524270 GEE524270 GOA524270 GXW524270 HHS524270 HRO524270 IBK524270 ILG524270 IVC524270 JEY524270 JOU524270 JYQ524270 KIM524270 KSI524270 LCE524270 LMA524270 LVW524270 MFS524270 MPO524270 MZK524270 NJG524270 NTC524270 OCY524270 OMU524270 OWQ524270 PGM524270 PQI524270 QAE524270 QKA524270 QTW524270 RDS524270 RNO524270 RXK524270 SHG524270 SRC524270 TAY524270 TKU524270 TUQ524270 UEM524270 UOI524270 UYE524270 VIA524270 VRW524270 WBS524270 WLO524270 WVK524270 C589806 IY589806 SU589806 ACQ589806 AMM589806 AWI589806 BGE589806 BQA589806 BZW589806 CJS589806 CTO589806 DDK589806 DNG589806 DXC589806 EGY589806 EQU589806 FAQ589806 FKM589806 FUI589806 GEE589806 GOA589806 GXW589806 HHS589806 HRO589806 IBK589806 ILG589806 IVC589806 JEY589806 JOU589806 JYQ589806 KIM589806 KSI589806 LCE589806 LMA589806 LVW589806 MFS589806 MPO589806 MZK589806 NJG589806 NTC589806 OCY589806 OMU589806 OWQ589806 PGM589806 PQI589806 QAE589806 QKA589806 QTW589806 RDS589806 RNO589806 RXK589806 SHG589806 SRC589806 TAY589806 TKU589806 TUQ589806 UEM589806 UOI589806 UYE589806 VIA589806 VRW589806 WBS589806 WLO589806 WVK589806 C655342 IY655342 SU655342 ACQ655342 AMM655342 AWI655342 BGE655342 BQA655342 BZW655342 CJS655342 CTO655342 DDK655342 DNG655342 DXC655342 EGY655342 EQU655342 FAQ655342 FKM655342 FUI655342 GEE655342 GOA655342 GXW655342 HHS655342 HRO655342 IBK655342 ILG655342 IVC655342 JEY655342 JOU655342 JYQ655342 KIM655342 KSI655342 LCE655342 LMA655342 LVW655342 MFS655342 MPO655342 MZK655342 NJG655342 NTC655342 OCY655342 OMU655342 OWQ655342 PGM655342 PQI655342 QAE655342 QKA655342 QTW655342 RDS655342 RNO655342 RXK655342 SHG655342 SRC655342 TAY655342 TKU655342 TUQ655342 UEM655342 UOI655342 UYE655342 VIA655342 VRW655342 WBS655342 WLO655342 WVK655342 C720878 IY720878 SU720878 ACQ720878 AMM720878 AWI720878 BGE720878 BQA720878 BZW720878 CJS720878 CTO720878 DDK720878 DNG720878 DXC720878 EGY720878 EQU720878 FAQ720878 FKM720878 FUI720878 GEE720878 GOA720878 GXW720878 HHS720878 HRO720878 IBK720878 ILG720878 IVC720878 JEY720878 JOU720878 JYQ720878 KIM720878 KSI720878 LCE720878 LMA720878 LVW720878 MFS720878 MPO720878 MZK720878 NJG720878 NTC720878 OCY720878 OMU720878 OWQ720878 PGM720878 PQI720878 QAE720878 QKA720878 QTW720878 RDS720878 RNO720878 RXK720878 SHG720878 SRC720878 TAY720878 TKU720878 TUQ720878 UEM720878 UOI720878 UYE720878 VIA720878 VRW720878 WBS720878 WLO720878 WVK720878 C786414 IY786414 SU786414 ACQ786414 AMM786414 AWI786414 BGE786414 BQA786414 BZW786414 CJS786414 CTO786414 DDK786414 DNG786414 DXC786414 EGY786414 EQU786414 FAQ786414 FKM786414 FUI786414 GEE786414 GOA786414 GXW786414 HHS786414 HRO786414 IBK786414 ILG786414 IVC786414 JEY786414 JOU786414 JYQ786414 KIM786414 KSI786414 LCE786414 LMA786414 LVW786414 MFS786414 MPO786414 MZK786414 NJG786414 NTC786414 OCY786414 OMU786414 OWQ786414 PGM786414 PQI786414 QAE786414 QKA786414 QTW786414 RDS786414 RNO786414 RXK786414 SHG786414 SRC786414 TAY786414 TKU786414 TUQ786414 UEM786414 UOI786414 UYE786414 VIA786414 VRW786414 WBS786414 WLO786414 WVK786414 C851950 IY851950 SU851950 ACQ851950 AMM851950 AWI851950 BGE851950 BQA851950 BZW851950 CJS851950 CTO851950 DDK851950 DNG851950 DXC851950 EGY851950 EQU851950 FAQ851950 FKM851950 FUI851950 GEE851950 GOA851950 GXW851950 HHS851950 HRO851950 IBK851950 ILG851950 IVC851950 JEY851950 JOU851950 JYQ851950 KIM851950 KSI851950 LCE851950 LMA851950 LVW851950 MFS851950 MPO851950 MZK851950 NJG851950 NTC851950 OCY851950 OMU851950 OWQ851950 PGM851950 PQI851950 QAE851950 QKA851950 QTW851950 RDS851950 RNO851950 RXK851950 SHG851950 SRC851950 TAY851950 TKU851950 TUQ851950 UEM851950 UOI851950 UYE851950 VIA851950 VRW851950 WBS851950 WLO851950 WVK851950 C917486 IY917486 SU917486 ACQ917486 AMM917486 AWI917486 BGE917486 BQA917486 BZW917486 CJS917486 CTO917486 DDK917486 DNG917486 DXC917486 EGY917486 EQU917486 FAQ917486 FKM917486 FUI917486 GEE917486 GOA917486 GXW917486 HHS917486 HRO917486 IBK917486 ILG917486 IVC917486 JEY917486 JOU917486 JYQ917486 KIM917486 KSI917486 LCE917486 LMA917486 LVW917486 MFS917486 MPO917486 MZK917486 NJG917486 NTC917486 OCY917486 OMU917486 OWQ917486 PGM917486 PQI917486 QAE917486 QKA917486 QTW917486 RDS917486 RNO917486 RXK917486 SHG917486 SRC917486 TAY917486 TKU917486 TUQ917486 UEM917486 UOI917486 UYE917486 VIA917486 VRW917486 WBS917486 WLO917486 WVK917486 C983022 IY983022 SU983022 ACQ983022 AMM983022 AWI983022 BGE983022 BQA983022 BZW983022 CJS983022 CTO983022 DDK983022 DNG983022 DXC983022 EGY983022 EQU983022 FAQ983022 FKM983022 FUI983022 GEE983022 GOA983022 GXW983022 HHS983022 HRO983022 IBK983022 ILG983022 IVC983022 JEY983022 JOU983022 JYQ983022 KIM983022 KSI983022 LCE983022 LMA983022 LVW983022 MFS983022 MPO983022 MZK983022 NJG983022 NTC983022 OCY983022 OMU983022 OWQ983022 PGM983022 PQI983022 QAE983022 QKA983022 QTW983022 RDS983022 RNO983022 RXK983022 SHG983022 SRC983022 TAY983022 TKU983022 TUQ983022 UEM983022 UOI983022 UYE983022 VIA983022 VRW983022 WBS983022 WLO983022 WVK983022">
      <formula1>"总经办,综合部,财务部,后勤部,企划部,工程部,餐饮部,客房部,养殖部"</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3"/>
  <sheetViews>
    <sheetView zoomScale="130" zoomScaleNormal="130" workbookViewId="0">
      <selection activeCell="K17" sqref="K17"/>
    </sheetView>
  </sheetViews>
  <sheetFormatPr defaultColWidth="9" defaultRowHeight="20.1" customHeight="1"/>
  <sheetData>
    <row r="1" customHeight="1" spans="1:9">
      <c r="A1" s="6" t="s">
        <v>15</v>
      </c>
      <c r="B1" s="6"/>
      <c r="C1" s="6"/>
      <c r="D1" s="6"/>
      <c r="E1" s="6"/>
      <c r="F1" s="6"/>
      <c r="G1" s="6"/>
      <c r="H1" s="6"/>
      <c r="I1" s="6"/>
    </row>
    <row r="2" customHeight="1" spans="1:8">
      <c r="A2" t="s">
        <v>2</v>
      </c>
      <c r="H2" t="s">
        <v>3</v>
      </c>
    </row>
    <row r="3" customHeight="1" spans="1:9">
      <c r="A3" s="7" t="s">
        <v>16</v>
      </c>
      <c r="B3" s="4" t="s">
        <v>5</v>
      </c>
      <c r="C3" s="4" t="s">
        <v>6</v>
      </c>
      <c r="D3" s="4" t="s">
        <v>7</v>
      </c>
      <c r="E3" s="4" t="s">
        <v>17</v>
      </c>
      <c r="F3" s="4" t="s">
        <v>8</v>
      </c>
      <c r="G3" s="4" t="s">
        <v>18</v>
      </c>
      <c r="H3" s="4" t="s">
        <v>19</v>
      </c>
      <c r="I3" s="4" t="s">
        <v>11</v>
      </c>
    </row>
    <row r="4" customHeight="1" spans="1:9">
      <c r="A4" s="7"/>
      <c r="B4" s="4"/>
      <c r="C4" s="4"/>
      <c r="D4" s="4"/>
      <c r="E4" s="4"/>
      <c r="F4" s="4"/>
      <c r="G4" s="4"/>
      <c r="H4" s="4"/>
      <c r="I4" s="4"/>
    </row>
    <row r="5" customHeight="1" spans="1:9">
      <c r="A5" s="7"/>
      <c r="B5" s="4"/>
      <c r="C5" s="4"/>
      <c r="D5" s="4"/>
      <c r="E5" s="4"/>
      <c r="F5" s="4"/>
      <c r="G5" s="4"/>
      <c r="H5" s="4"/>
      <c r="I5" s="4"/>
    </row>
    <row r="6" customHeight="1" spans="1:9">
      <c r="A6" s="7"/>
      <c r="B6" s="4"/>
      <c r="C6" s="4"/>
      <c r="D6" s="4"/>
      <c r="E6" s="4"/>
      <c r="F6" s="4"/>
      <c r="G6" s="4"/>
      <c r="H6" s="4"/>
      <c r="I6" s="4"/>
    </row>
    <row r="7" customHeight="1" spans="1:9">
      <c r="A7" s="7"/>
      <c r="B7" s="4"/>
      <c r="C7" s="4"/>
      <c r="D7" s="4"/>
      <c r="E7" s="4"/>
      <c r="F7" s="4"/>
      <c r="G7" s="4"/>
      <c r="H7" s="4"/>
      <c r="I7" s="4"/>
    </row>
    <row r="8" customHeight="1" spans="1:9">
      <c r="A8" s="7" t="s">
        <v>20</v>
      </c>
      <c r="B8" s="4" t="s">
        <v>21</v>
      </c>
      <c r="C8" s="4" t="s">
        <v>22</v>
      </c>
      <c r="D8" s="4" t="s">
        <v>23</v>
      </c>
      <c r="E8" s="4" t="s">
        <v>24</v>
      </c>
      <c r="F8" s="4" t="s">
        <v>25</v>
      </c>
      <c r="G8" s="4" t="s">
        <v>26</v>
      </c>
      <c r="H8" s="4" t="s">
        <v>27</v>
      </c>
      <c r="I8" s="4"/>
    </row>
    <row r="9" customHeight="1" spans="1:9">
      <c r="A9" s="7"/>
      <c r="B9" s="4"/>
      <c r="C9" s="4"/>
      <c r="D9" s="4"/>
      <c r="E9" s="4"/>
      <c r="F9" s="4"/>
      <c r="G9" s="4"/>
      <c r="H9" s="4"/>
      <c r="I9" s="4"/>
    </row>
    <row r="10" customHeight="1" spans="1:9">
      <c r="A10" s="7"/>
      <c r="B10" s="4"/>
      <c r="C10" s="4"/>
      <c r="D10" s="4"/>
      <c r="E10" s="4"/>
      <c r="F10" s="4"/>
      <c r="G10" s="4"/>
      <c r="H10" s="4" t="s">
        <v>28</v>
      </c>
      <c r="I10" s="4"/>
    </row>
    <row r="11" customHeight="1" spans="1:9">
      <c r="A11" s="7"/>
      <c r="B11" s="4"/>
      <c r="C11" s="4"/>
      <c r="D11" s="4"/>
      <c r="E11" s="4"/>
      <c r="F11" s="4"/>
      <c r="G11" s="4"/>
      <c r="H11" s="4"/>
      <c r="I11" s="4"/>
    </row>
    <row r="12" customHeight="1" spans="1:9">
      <c r="A12" s="7"/>
      <c r="B12" s="4"/>
      <c r="C12" s="4"/>
      <c r="D12" s="4"/>
      <c r="E12" s="4"/>
      <c r="F12" s="4"/>
      <c r="G12" s="4" t="str">
        <f>IF(F12="",IF(F12="","不同意","同意"),IF(F12=0,"不同意","同意"))</f>
        <v>不同意</v>
      </c>
      <c r="H12" s="4"/>
      <c r="I12" s="4"/>
    </row>
    <row r="13" customHeight="1" spans="2:8">
      <c r="B13" t="s">
        <v>29</v>
      </c>
      <c r="E13" t="s">
        <v>30</v>
      </c>
      <c r="H13" t="s">
        <v>14</v>
      </c>
    </row>
  </sheetData>
  <mergeCells count="7">
    <mergeCell ref="A1:I1"/>
    <mergeCell ref="H8:I8"/>
    <mergeCell ref="H9:I9"/>
    <mergeCell ref="H10:I10"/>
    <mergeCell ref="A3:A7"/>
    <mergeCell ref="A8:A12"/>
    <mergeCell ref="H11:I12"/>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2"/>
  <sheetViews>
    <sheetView zoomScale="140" zoomScaleNormal="140" workbookViewId="0">
      <selection activeCell="J14" sqref="J14"/>
    </sheetView>
  </sheetViews>
  <sheetFormatPr defaultColWidth="9" defaultRowHeight="20.1" customHeight="1"/>
  <sheetData>
    <row r="1" customHeight="1" spans="1:9">
      <c r="A1" s="3" t="s">
        <v>31</v>
      </c>
      <c r="B1" s="3"/>
      <c r="C1" s="3"/>
      <c r="D1" s="3"/>
      <c r="E1" s="3"/>
      <c r="F1" s="3"/>
      <c r="G1" s="3"/>
      <c r="H1" s="3"/>
      <c r="I1" s="3"/>
    </row>
    <row r="2" customHeight="1" spans="1:9">
      <c r="A2" s="2" t="s">
        <v>2</v>
      </c>
      <c r="B2" s="2"/>
      <c r="C2" s="2"/>
      <c r="D2" s="2"/>
      <c r="E2" s="2"/>
      <c r="F2" s="2"/>
      <c r="G2" s="2"/>
      <c r="H2" s="2" t="s">
        <v>3</v>
      </c>
      <c r="I2" s="2"/>
    </row>
    <row r="3" customHeight="1" spans="1:9">
      <c r="A3" s="4" t="s">
        <v>5</v>
      </c>
      <c r="B3" s="4" t="s">
        <v>6</v>
      </c>
      <c r="C3" s="4" t="s">
        <v>32</v>
      </c>
      <c r="D3" s="4" t="s">
        <v>33</v>
      </c>
      <c r="E3" s="4"/>
      <c r="F3" s="4" t="s">
        <v>8</v>
      </c>
      <c r="G3" s="4" t="s">
        <v>34</v>
      </c>
      <c r="H3" s="4" t="s">
        <v>23</v>
      </c>
      <c r="I3" s="4" t="s">
        <v>24</v>
      </c>
    </row>
    <row r="4" customHeight="1" spans="1:9">
      <c r="A4" s="4"/>
      <c r="B4" s="4"/>
      <c r="C4" s="4"/>
      <c r="D4" s="4" t="s">
        <v>35</v>
      </c>
      <c r="E4" s="4" t="s">
        <v>36</v>
      </c>
      <c r="F4" s="4"/>
      <c r="G4" s="4"/>
      <c r="H4" s="4"/>
      <c r="I4" s="4"/>
    </row>
    <row r="5" customHeight="1" spans="1:9">
      <c r="A5" s="4"/>
      <c r="B5" s="4" t="s">
        <v>37</v>
      </c>
      <c r="C5" s="4"/>
      <c r="D5" s="4"/>
      <c r="E5" s="4"/>
      <c r="F5" s="4" t="s">
        <v>37</v>
      </c>
      <c r="G5" s="4"/>
      <c r="H5" s="4"/>
      <c r="I5" s="4">
        <f t="shared" ref="I5:I7" si="0">G5*H5</f>
        <v>0</v>
      </c>
    </row>
    <row r="6" customHeight="1" spans="1:9">
      <c r="A6" s="4"/>
      <c r="B6" s="4" t="s">
        <v>37</v>
      </c>
      <c r="C6" s="4"/>
      <c r="D6" s="4"/>
      <c r="E6" s="4"/>
      <c r="F6" s="4" t="s">
        <v>37</v>
      </c>
      <c r="G6" s="4"/>
      <c r="H6" s="4"/>
      <c r="I6" s="4">
        <f t="shared" si="0"/>
        <v>0</v>
      </c>
    </row>
    <row r="7" customHeight="1" spans="1:9">
      <c r="A7" s="4"/>
      <c r="B7" s="4" t="s">
        <v>37</v>
      </c>
      <c r="C7" s="4"/>
      <c r="D7" s="4"/>
      <c r="E7" s="4"/>
      <c r="F7" s="4" t="s">
        <v>37</v>
      </c>
      <c r="G7" s="4"/>
      <c r="H7" s="4"/>
      <c r="I7" s="4">
        <f t="shared" si="0"/>
        <v>0</v>
      </c>
    </row>
    <row r="8" customHeight="1" spans="1:9">
      <c r="A8" s="4" t="s">
        <v>38</v>
      </c>
      <c r="B8" s="4"/>
      <c r="C8" s="4"/>
      <c r="D8" s="4"/>
      <c r="E8" s="4"/>
      <c r="F8" s="4"/>
      <c r="G8" s="4"/>
      <c r="H8" s="4"/>
      <c r="I8" s="4">
        <f>SUM(I5:I7)</f>
        <v>0</v>
      </c>
    </row>
    <row r="9" customHeight="1" spans="1:9">
      <c r="A9" s="4" t="s">
        <v>39</v>
      </c>
      <c r="B9" s="4"/>
      <c r="C9" s="4" t="s">
        <v>40</v>
      </c>
      <c r="D9" s="4"/>
      <c r="E9" s="4"/>
      <c r="F9" s="4"/>
      <c r="G9" s="4"/>
      <c r="H9" s="4"/>
      <c r="I9" s="4" t="s">
        <v>41</v>
      </c>
    </row>
    <row r="10" customHeight="1" spans="1:9">
      <c r="A10" s="4" t="s">
        <v>35</v>
      </c>
      <c r="B10" s="4" t="s">
        <v>36</v>
      </c>
      <c r="C10" s="4" t="s">
        <v>42</v>
      </c>
      <c r="D10" s="4"/>
      <c r="E10" s="4"/>
      <c r="F10" s="4" t="s">
        <v>43</v>
      </c>
      <c r="G10" s="4"/>
      <c r="H10" s="4"/>
      <c r="I10" s="4"/>
    </row>
    <row r="11" customHeight="1" spans="1:9">
      <c r="A11" s="1"/>
      <c r="B11" s="1" t="s">
        <v>44</v>
      </c>
      <c r="C11" s="1"/>
      <c r="D11" s="1" t="s">
        <v>45</v>
      </c>
      <c r="E11" s="1"/>
      <c r="F11" s="1" t="s">
        <v>46</v>
      </c>
      <c r="G11" s="1"/>
      <c r="H11" s="1" t="s">
        <v>30</v>
      </c>
      <c r="I11" s="1"/>
    </row>
    <row r="12" customHeight="1" spans="1:9">
      <c r="A12" s="2"/>
      <c r="B12" s="2"/>
      <c r="C12" s="2"/>
      <c r="D12" s="2"/>
      <c r="E12" s="2"/>
      <c r="F12" s="2"/>
      <c r="G12" s="2"/>
      <c r="H12" s="2"/>
      <c r="I12" s="2"/>
    </row>
  </sheetData>
  <mergeCells count="14">
    <mergeCell ref="A1:I1"/>
    <mergeCell ref="D3:E3"/>
    <mergeCell ref="A8:H8"/>
    <mergeCell ref="A9:B9"/>
    <mergeCell ref="C9:H9"/>
    <mergeCell ref="C10:E10"/>
    <mergeCell ref="F10:H10"/>
    <mergeCell ref="A3:A4"/>
    <mergeCell ref="B3:B4"/>
    <mergeCell ref="C3:C4"/>
    <mergeCell ref="F3:F4"/>
    <mergeCell ref="G3:G4"/>
    <mergeCell ref="H3:H4"/>
    <mergeCell ref="I3:I4"/>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
  <sheetViews>
    <sheetView zoomScale="130" zoomScaleNormal="130" workbookViewId="0">
      <selection activeCell="L18" sqref="L18"/>
    </sheetView>
  </sheetViews>
  <sheetFormatPr defaultColWidth="9" defaultRowHeight="20.1" customHeight="1"/>
  <sheetData>
    <row r="1" customHeight="1" spans="1:10">
      <c r="A1" s="5" t="s">
        <v>47</v>
      </c>
      <c r="B1" s="5"/>
      <c r="C1" s="5"/>
      <c r="D1" s="5"/>
      <c r="E1" s="5"/>
      <c r="F1" s="5"/>
      <c r="G1" s="5"/>
      <c r="H1" s="5"/>
      <c r="I1" s="5"/>
      <c r="J1" s="5"/>
    </row>
    <row r="2" customHeight="1" spans="1:1">
      <c r="A2" t="s">
        <v>48</v>
      </c>
    </row>
    <row r="3" customHeight="1" spans="1:10">
      <c r="A3" s="4" t="s">
        <v>49</v>
      </c>
      <c r="B3" s="4" t="s">
        <v>50</v>
      </c>
      <c r="C3" s="4" t="s">
        <v>6</v>
      </c>
      <c r="D3" s="4" t="s">
        <v>9</v>
      </c>
      <c r="E3" s="4" t="s">
        <v>51</v>
      </c>
      <c r="F3" s="4" t="s">
        <v>23</v>
      </c>
      <c r="G3" s="4" t="s">
        <v>52</v>
      </c>
      <c r="H3" s="4" t="s">
        <v>53</v>
      </c>
      <c r="I3" s="4" t="s">
        <v>54</v>
      </c>
      <c r="J3" s="4" t="s">
        <v>55</v>
      </c>
    </row>
    <row r="4" customHeight="1" spans="1:10">
      <c r="A4" s="4"/>
      <c r="B4" s="4"/>
      <c r="C4" s="4"/>
      <c r="D4" s="4"/>
      <c r="E4" s="4"/>
      <c r="F4" s="4"/>
      <c r="G4" s="4"/>
      <c r="H4" s="4"/>
      <c r="I4" s="4"/>
      <c r="J4" s="4"/>
    </row>
    <row r="5" customHeight="1" spans="1:10">
      <c r="A5" s="4"/>
      <c r="B5" s="4"/>
      <c r="C5" s="4"/>
      <c r="D5" s="4"/>
      <c r="E5" s="4"/>
      <c r="F5" s="4"/>
      <c r="G5" s="4"/>
      <c r="H5" s="4"/>
      <c r="I5" s="4"/>
      <c r="J5" s="4"/>
    </row>
    <row r="6" customHeight="1" spans="1:10">
      <c r="A6" s="4"/>
      <c r="B6" s="4"/>
      <c r="C6" s="4"/>
      <c r="D6" s="4"/>
      <c r="E6" s="4"/>
      <c r="F6" s="4"/>
      <c r="G6" s="4"/>
      <c r="H6" s="4"/>
      <c r="I6" s="4"/>
      <c r="J6" s="4"/>
    </row>
    <row r="7" customHeight="1" spans="1:10">
      <c r="A7" s="4"/>
      <c r="B7" s="4"/>
      <c r="C7" s="4"/>
      <c r="D7" s="4"/>
      <c r="E7" s="4"/>
      <c r="F7" s="4"/>
      <c r="G7" s="4"/>
      <c r="H7" s="4"/>
      <c r="I7" s="4"/>
      <c r="J7" s="4"/>
    </row>
    <row r="8" customHeight="1" spans="1:10">
      <c r="A8" s="4"/>
      <c r="B8" s="4"/>
      <c r="C8" s="4"/>
      <c r="D8" s="4"/>
      <c r="E8" s="4"/>
      <c r="F8" s="4"/>
      <c r="G8" s="4"/>
      <c r="H8" s="4"/>
      <c r="I8" s="4"/>
      <c r="J8" s="4"/>
    </row>
    <row r="9" customHeight="1" spans="1:10">
      <c r="A9" s="4"/>
      <c r="B9" s="4"/>
      <c r="C9" s="4"/>
      <c r="D9" s="4"/>
      <c r="E9" s="4"/>
      <c r="F9" s="4"/>
      <c r="G9" s="4"/>
      <c r="H9" s="4"/>
      <c r="I9" s="4"/>
      <c r="J9" s="4"/>
    </row>
    <row r="10" customHeight="1" spans="1:10">
      <c r="A10" s="4"/>
      <c r="B10" s="4"/>
      <c r="C10" s="4"/>
      <c r="D10" s="4"/>
      <c r="E10" s="4"/>
      <c r="F10" s="4"/>
      <c r="G10" s="4"/>
      <c r="H10" s="4"/>
      <c r="I10" s="4"/>
      <c r="J10" s="4"/>
    </row>
    <row r="11" customHeight="1" spans="1:10">
      <c r="A11" s="4"/>
      <c r="B11" s="4"/>
      <c r="C11" s="4"/>
      <c r="D11" s="4"/>
      <c r="E11" s="4"/>
      <c r="F11" s="4"/>
      <c r="G11" s="4"/>
      <c r="H11" s="4"/>
      <c r="I11" s="4"/>
      <c r="J11" s="4"/>
    </row>
    <row r="12" customHeight="1" spans="1:10">
      <c r="A12" s="4"/>
      <c r="B12" s="4"/>
      <c r="C12" s="4"/>
      <c r="D12" s="4"/>
      <c r="E12" s="4"/>
      <c r="F12" s="4"/>
      <c r="G12" s="4"/>
      <c r="H12" s="4"/>
      <c r="I12" s="4"/>
      <c r="J12" s="4"/>
    </row>
    <row r="13" customHeight="1" spans="1:10">
      <c r="A13" s="4"/>
      <c r="B13" s="4"/>
      <c r="C13" s="4"/>
      <c r="D13" s="4"/>
      <c r="E13" s="4"/>
      <c r="F13" s="4"/>
      <c r="G13" s="4"/>
      <c r="H13" s="4"/>
      <c r="I13" s="4"/>
      <c r="J13" s="4"/>
    </row>
    <row r="14" customHeight="1" spans="1:10">
      <c r="A14" s="4"/>
      <c r="B14" s="4"/>
      <c r="C14" s="4"/>
      <c r="D14" s="4"/>
      <c r="E14" s="4"/>
      <c r="F14" s="4"/>
      <c r="G14" s="4"/>
      <c r="H14" s="4"/>
      <c r="I14" s="4"/>
      <c r="J14" s="4"/>
    </row>
    <row r="15" customHeight="1" spans="1:10">
      <c r="A15" s="4"/>
      <c r="B15" s="4"/>
      <c r="C15" s="4"/>
      <c r="D15" s="4"/>
      <c r="E15" s="4"/>
      <c r="F15" s="4"/>
      <c r="G15" s="4"/>
      <c r="H15" s="4"/>
      <c r="I15" s="4"/>
      <c r="J15" s="4"/>
    </row>
  </sheetData>
  <mergeCells count="1">
    <mergeCell ref="A1:J1"/>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1"/>
  <sheetViews>
    <sheetView workbookViewId="0">
      <selection activeCell="M23" sqref="M23"/>
    </sheetView>
  </sheetViews>
  <sheetFormatPr defaultColWidth="9" defaultRowHeight="20.1" customHeight="1"/>
  <cols>
    <col min="1" max="3" width="9" style="2"/>
    <col min="4" max="5" width="11" style="2" customWidth="1"/>
    <col min="6" max="16384" width="9" style="2"/>
  </cols>
  <sheetData>
    <row r="1" customHeight="1" spans="1:12">
      <c r="A1" s="3" t="s">
        <v>56</v>
      </c>
      <c r="B1" s="3"/>
      <c r="C1" s="3"/>
      <c r="D1" s="3"/>
      <c r="E1" s="3"/>
      <c r="F1" s="3"/>
      <c r="G1" s="3"/>
      <c r="H1" s="3"/>
      <c r="I1" s="3"/>
      <c r="J1" s="3"/>
      <c r="K1" s="3"/>
      <c r="L1" s="3"/>
    </row>
    <row r="2" customHeight="1" spans="1:11">
      <c r="A2" s="2" t="s">
        <v>57</v>
      </c>
      <c r="K2" s="2" t="s">
        <v>58</v>
      </c>
    </row>
    <row r="3" s="1" customFormat="1" customHeight="1" spans="1:12">
      <c r="A3" s="4" t="s">
        <v>4</v>
      </c>
      <c r="B3" s="4" t="s">
        <v>59</v>
      </c>
      <c r="C3" s="4" t="s">
        <v>60</v>
      </c>
      <c r="D3" s="4" t="s">
        <v>61</v>
      </c>
      <c r="E3" s="4" t="s">
        <v>62</v>
      </c>
      <c r="F3" s="4" t="s">
        <v>63</v>
      </c>
      <c r="G3" s="4" t="s">
        <v>17</v>
      </c>
      <c r="H3" s="4" t="s">
        <v>64</v>
      </c>
      <c r="I3" s="4" t="s">
        <v>65</v>
      </c>
      <c r="J3" s="4" t="s">
        <v>66</v>
      </c>
      <c r="K3" s="4" t="s">
        <v>67</v>
      </c>
      <c r="L3" s="4" t="s">
        <v>11</v>
      </c>
    </row>
    <row r="4" customHeight="1" spans="1:12">
      <c r="A4" s="4"/>
      <c r="B4" s="4"/>
      <c r="C4" s="4"/>
      <c r="D4" s="4"/>
      <c r="E4" s="4"/>
      <c r="F4" s="4"/>
      <c r="G4" s="4"/>
      <c r="H4" s="4"/>
      <c r="I4" s="4"/>
      <c r="J4" s="4"/>
      <c r="K4" s="4"/>
      <c r="L4" s="4"/>
    </row>
    <row r="5" customHeight="1" spans="1:12">
      <c r="A5" s="4"/>
      <c r="B5" s="4"/>
      <c r="C5" s="4"/>
      <c r="D5" s="4"/>
      <c r="E5" s="4"/>
      <c r="F5" s="4"/>
      <c r="G5" s="4"/>
      <c r="H5" s="4"/>
      <c r="I5" s="4"/>
      <c r="J5" s="4"/>
      <c r="K5" s="4"/>
      <c r="L5" s="4"/>
    </row>
    <row r="6" customHeight="1" spans="1:12">
      <c r="A6" s="4"/>
      <c r="B6" s="4"/>
      <c r="C6" s="4"/>
      <c r="D6" s="4"/>
      <c r="E6" s="4"/>
      <c r="F6" s="4"/>
      <c r="G6" s="4"/>
      <c r="H6" s="4"/>
      <c r="I6" s="4"/>
      <c r="J6" s="4"/>
      <c r="K6" s="4"/>
      <c r="L6" s="4"/>
    </row>
    <row r="7" customHeight="1" spans="1:12">
      <c r="A7" s="4"/>
      <c r="B7" s="4"/>
      <c r="C7" s="4"/>
      <c r="D7" s="4"/>
      <c r="E7" s="4"/>
      <c r="F7" s="4"/>
      <c r="G7" s="4"/>
      <c r="H7" s="4"/>
      <c r="I7" s="4"/>
      <c r="J7" s="4"/>
      <c r="K7" s="4"/>
      <c r="L7" s="4"/>
    </row>
    <row r="8" customHeight="1" spans="1:12">
      <c r="A8" s="4"/>
      <c r="B8" s="4"/>
      <c r="C8" s="4"/>
      <c r="D8" s="4"/>
      <c r="E8" s="4"/>
      <c r="F8" s="4"/>
      <c r="G8" s="4"/>
      <c r="H8" s="4"/>
      <c r="I8" s="4"/>
      <c r="J8" s="4"/>
      <c r="K8" s="4"/>
      <c r="L8" s="4"/>
    </row>
    <row r="9" customHeight="1" spans="1:12">
      <c r="A9" s="4"/>
      <c r="B9" s="4"/>
      <c r="C9" s="4"/>
      <c r="D9" s="4"/>
      <c r="E9" s="4"/>
      <c r="F9" s="4"/>
      <c r="G9" s="4"/>
      <c r="H9" s="4"/>
      <c r="I9" s="4"/>
      <c r="J9" s="4"/>
      <c r="K9" s="4"/>
      <c r="L9" s="4"/>
    </row>
    <row r="10" customHeight="1" spans="1:12">
      <c r="A10" s="4"/>
      <c r="B10" s="4"/>
      <c r="C10" s="4"/>
      <c r="D10" s="4"/>
      <c r="E10" s="4"/>
      <c r="F10" s="4"/>
      <c r="G10" s="4"/>
      <c r="H10" s="4"/>
      <c r="I10" s="4"/>
      <c r="J10" s="4"/>
      <c r="K10" s="4"/>
      <c r="L10" s="4"/>
    </row>
    <row r="11" customHeight="1" spans="1:12">
      <c r="A11" s="4"/>
      <c r="B11" s="4"/>
      <c r="C11" s="4"/>
      <c r="D11" s="4"/>
      <c r="E11" s="4"/>
      <c r="F11" s="4"/>
      <c r="G11" s="4"/>
      <c r="H11" s="4"/>
      <c r="I11" s="4"/>
      <c r="J11" s="4"/>
      <c r="K11" s="4"/>
      <c r="L11" s="4"/>
    </row>
    <row r="12" customHeight="1" spans="1:12">
      <c r="A12" s="4"/>
      <c r="B12" s="4"/>
      <c r="C12" s="4"/>
      <c r="D12" s="4"/>
      <c r="E12" s="4"/>
      <c r="F12" s="4"/>
      <c r="G12" s="4"/>
      <c r="H12" s="4"/>
      <c r="I12" s="4"/>
      <c r="J12" s="4"/>
      <c r="K12" s="4"/>
      <c r="L12" s="4"/>
    </row>
    <row r="13" customHeight="1" spans="1:12">
      <c r="A13" s="4"/>
      <c r="B13" s="4"/>
      <c r="C13" s="4"/>
      <c r="D13" s="4"/>
      <c r="E13" s="4"/>
      <c r="F13" s="4"/>
      <c r="G13" s="4"/>
      <c r="H13" s="4"/>
      <c r="I13" s="4"/>
      <c r="J13" s="4"/>
      <c r="K13" s="4"/>
      <c r="L13" s="4"/>
    </row>
    <row r="14" customHeight="1" spans="1:12">
      <c r="A14" s="4"/>
      <c r="B14" s="4"/>
      <c r="C14" s="4"/>
      <c r="D14" s="4"/>
      <c r="E14" s="4"/>
      <c r="F14" s="4"/>
      <c r="G14" s="4"/>
      <c r="H14" s="4"/>
      <c r="I14" s="4"/>
      <c r="J14" s="4"/>
      <c r="K14" s="4"/>
      <c r="L14" s="4"/>
    </row>
    <row r="15" customHeight="1" spans="1:12">
      <c r="A15" s="4"/>
      <c r="B15" s="4"/>
      <c r="C15" s="4"/>
      <c r="D15" s="4"/>
      <c r="E15" s="4"/>
      <c r="F15" s="4"/>
      <c r="G15" s="4"/>
      <c r="H15" s="4"/>
      <c r="I15" s="4"/>
      <c r="J15" s="4"/>
      <c r="K15" s="4"/>
      <c r="L15" s="4"/>
    </row>
    <row r="16" customHeight="1" spans="1:12">
      <c r="A16" s="4"/>
      <c r="B16" s="4"/>
      <c r="C16" s="4"/>
      <c r="D16" s="4"/>
      <c r="E16" s="4"/>
      <c r="F16" s="4"/>
      <c r="G16" s="4"/>
      <c r="H16" s="4"/>
      <c r="I16" s="4"/>
      <c r="J16" s="4"/>
      <c r="K16" s="4"/>
      <c r="L16" s="4"/>
    </row>
    <row r="17" customHeight="1" spans="1:12">
      <c r="A17" s="4"/>
      <c r="B17" s="4"/>
      <c r="C17" s="4"/>
      <c r="D17" s="4"/>
      <c r="E17" s="4"/>
      <c r="F17" s="4"/>
      <c r="G17" s="4"/>
      <c r="H17" s="4"/>
      <c r="I17" s="4"/>
      <c r="J17" s="4"/>
      <c r="K17" s="4"/>
      <c r="L17" s="4"/>
    </row>
    <row r="18" customHeight="1" spans="1:12">
      <c r="A18" s="4"/>
      <c r="B18" s="4"/>
      <c r="C18" s="4"/>
      <c r="D18" s="4"/>
      <c r="E18" s="4"/>
      <c r="F18" s="4"/>
      <c r="G18" s="4"/>
      <c r="H18" s="4"/>
      <c r="I18" s="4"/>
      <c r="J18" s="4"/>
      <c r="K18" s="4"/>
      <c r="L18" s="4"/>
    </row>
    <row r="19" customHeight="1" spans="1:12">
      <c r="A19" s="4"/>
      <c r="B19" s="4"/>
      <c r="C19" s="4"/>
      <c r="D19" s="4"/>
      <c r="E19" s="4"/>
      <c r="F19" s="4"/>
      <c r="G19" s="4"/>
      <c r="H19" s="4"/>
      <c r="I19" s="4"/>
      <c r="J19" s="4"/>
      <c r="K19" s="4"/>
      <c r="L19" s="4"/>
    </row>
    <row r="20" customHeight="1" spans="1:12">
      <c r="A20" s="4"/>
      <c r="B20" s="4"/>
      <c r="C20" s="4"/>
      <c r="D20" s="4"/>
      <c r="E20" s="4"/>
      <c r="F20" s="4">
        <f t="shared" ref="F20" si="0">E20-D20</f>
        <v>0</v>
      </c>
      <c r="G20" s="4"/>
      <c r="H20" s="4"/>
      <c r="I20" s="4"/>
      <c r="J20" s="4"/>
      <c r="K20" s="4"/>
      <c r="L20" s="4"/>
    </row>
    <row r="21" customHeight="1" spans="2:6">
      <c r="B21" s="2" t="s">
        <v>68</v>
      </c>
      <c r="F21" s="2" t="s">
        <v>69</v>
      </c>
    </row>
  </sheetData>
  <mergeCells count="1">
    <mergeCell ref="A1:L1"/>
  </mergeCells>
  <conditionalFormatting sqref="F4:F20">
    <cfRule type="cellIs" dxfId="0" priority="1" stopIfTrue="1" operator="between">
      <formula>4</formula>
      <formula>10</formula>
    </cfRule>
  </conditionalFormatting>
  <dataValidations count="1">
    <dataValidation type="list" allowBlank="1" showInputMessage="1" showErrorMessage="1" error="请从菜单中选择退货选项" sqref="K4:K20 K65540:K65556 K131076:K131092 K196612:K196628 K262148:K262164 K327684:K327700 K393220:K393236 K458756:K458772 K524292:K524308 K589828:K589844 K655364:K655380 K720900:K720916 K786436:K786452 K851972:K851988 K917508:K917524 K983044:K983060 JG4:JG20 JG65540:JG65556 JG131076:JG131092 JG196612:JG196628 JG262148:JG262164 JG327684:JG327700 JG393220:JG393236 JG458756:JG458772 JG524292:JG524308 JG589828:JG589844 JG655364:JG655380 JG720900:JG720916 JG786436:JG786452 JG851972:JG851988 JG917508:JG917524 JG983044:JG983060 TC4:TC20 TC65540:TC65556 TC131076:TC131092 TC196612:TC196628 TC262148:TC262164 TC327684:TC327700 TC393220:TC393236 TC458756:TC458772 TC524292:TC524308 TC589828:TC589844 TC655364:TC655380 TC720900:TC720916 TC786436:TC786452 TC851972:TC851988 TC917508:TC917524 TC983044:TC983060 ACY4:ACY20 ACY65540:ACY65556 ACY131076:ACY131092 ACY196612:ACY196628 ACY262148:ACY262164 ACY327684:ACY327700 ACY393220:ACY393236 ACY458756:ACY458772 ACY524292:ACY524308 ACY589828:ACY589844 ACY655364:ACY655380 ACY720900:ACY720916 ACY786436:ACY786452 ACY851972:ACY851988 ACY917508:ACY917524 ACY983044:ACY983060 AMU4:AMU20 AMU65540:AMU65556 AMU131076:AMU131092 AMU196612:AMU196628 AMU262148:AMU262164 AMU327684:AMU327700 AMU393220:AMU393236 AMU458756:AMU458772 AMU524292:AMU524308 AMU589828:AMU589844 AMU655364:AMU655380 AMU720900:AMU720916 AMU786436:AMU786452 AMU851972:AMU851988 AMU917508:AMU917524 AMU983044:AMU983060 AWQ4:AWQ20 AWQ65540:AWQ65556 AWQ131076:AWQ131092 AWQ196612:AWQ196628 AWQ262148:AWQ262164 AWQ327684:AWQ327700 AWQ393220:AWQ393236 AWQ458756:AWQ458772 AWQ524292:AWQ524308 AWQ589828:AWQ589844 AWQ655364:AWQ655380 AWQ720900:AWQ720916 AWQ786436:AWQ786452 AWQ851972:AWQ851988 AWQ917508:AWQ917524 AWQ983044:AWQ983060 BGM4:BGM20 BGM65540:BGM65556 BGM131076:BGM131092 BGM196612:BGM196628 BGM262148:BGM262164 BGM327684:BGM327700 BGM393220:BGM393236 BGM458756:BGM458772 BGM524292:BGM524308 BGM589828:BGM589844 BGM655364:BGM655380 BGM720900:BGM720916 BGM786436:BGM786452 BGM851972:BGM851988 BGM917508:BGM917524 BGM983044:BGM983060 BQI4:BQI20 BQI65540:BQI65556 BQI131076:BQI131092 BQI196612:BQI196628 BQI262148:BQI262164 BQI327684:BQI327700 BQI393220:BQI393236 BQI458756:BQI458772 BQI524292:BQI524308 BQI589828:BQI589844 BQI655364:BQI655380 BQI720900:BQI720916 BQI786436:BQI786452 BQI851972:BQI851988 BQI917508:BQI917524 BQI983044:BQI983060 CAE4:CAE20 CAE65540:CAE65556 CAE131076:CAE131092 CAE196612:CAE196628 CAE262148:CAE262164 CAE327684:CAE327700 CAE393220:CAE393236 CAE458756:CAE458772 CAE524292:CAE524308 CAE589828:CAE589844 CAE655364:CAE655380 CAE720900:CAE720916 CAE786436:CAE786452 CAE851972:CAE851988 CAE917508:CAE917524 CAE983044:CAE983060 CKA4:CKA20 CKA65540:CKA65556 CKA131076:CKA131092 CKA196612:CKA196628 CKA262148:CKA262164 CKA327684:CKA327700 CKA393220:CKA393236 CKA458756:CKA458772 CKA524292:CKA524308 CKA589828:CKA589844 CKA655364:CKA655380 CKA720900:CKA720916 CKA786436:CKA786452 CKA851972:CKA851988 CKA917508:CKA917524 CKA983044:CKA983060 CTW4:CTW20 CTW65540:CTW65556 CTW131076:CTW131092 CTW196612:CTW196628 CTW262148:CTW262164 CTW327684:CTW327700 CTW393220:CTW393236 CTW458756:CTW458772 CTW524292:CTW524308 CTW589828:CTW589844 CTW655364:CTW655380 CTW720900:CTW720916 CTW786436:CTW786452 CTW851972:CTW851988 CTW917508:CTW917524 CTW983044:CTW983060 DDS4:DDS20 DDS65540:DDS65556 DDS131076:DDS131092 DDS196612:DDS196628 DDS262148:DDS262164 DDS327684:DDS327700 DDS393220:DDS393236 DDS458756:DDS458772 DDS524292:DDS524308 DDS589828:DDS589844 DDS655364:DDS655380 DDS720900:DDS720916 DDS786436:DDS786452 DDS851972:DDS851988 DDS917508:DDS917524 DDS983044:DDS983060 DNO4:DNO20 DNO65540:DNO65556 DNO131076:DNO131092 DNO196612:DNO196628 DNO262148:DNO262164 DNO327684:DNO327700 DNO393220:DNO393236 DNO458756:DNO458772 DNO524292:DNO524308 DNO589828:DNO589844 DNO655364:DNO655380 DNO720900:DNO720916 DNO786436:DNO786452 DNO851972:DNO851988 DNO917508:DNO917524 DNO983044:DNO983060 DXK4:DXK20 DXK65540:DXK65556 DXK131076:DXK131092 DXK196612:DXK196628 DXK262148:DXK262164 DXK327684:DXK327700 DXK393220:DXK393236 DXK458756:DXK458772 DXK524292:DXK524308 DXK589828:DXK589844 DXK655364:DXK655380 DXK720900:DXK720916 DXK786436:DXK786452 DXK851972:DXK851988 DXK917508:DXK917524 DXK983044:DXK983060 EHG4:EHG20 EHG65540:EHG65556 EHG131076:EHG131092 EHG196612:EHG196628 EHG262148:EHG262164 EHG327684:EHG327700 EHG393220:EHG393236 EHG458756:EHG458772 EHG524292:EHG524308 EHG589828:EHG589844 EHG655364:EHG655380 EHG720900:EHG720916 EHG786436:EHG786452 EHG851972:EHG851988 EHG917508:EHG917524 EHG983044:EHG983060 ERC4:ERC20 ERC65540:ERC65556 ERC131076:ERC131092 ERC196612:ERC196628 ERC262148:ERC262164 ERC327684:ERC327700 ERC393220:ERC393236 ERC458756:ERC458772 ERC524292:ERC524308 ERC589828:ERC589844 ERC655364:ERC655380 ERC720900:ERC720916 ERC786436:ERC786452 ERC851972:ERC851988 ERC917508:ERC917524 ERC983044:ERC983060 FAY4:FAY20 FAY65540:FAY65556 FAY131076:FAY131092 FAY196612:FAY196628 FAY262148:FAY262164 FAY327684:FAY327700 FAY393220:FAY393236 FAY458756:FAY458772 FAY524292:FAY524308 FAY589828:FAY589844 FAY655364:FAY655380 FAY720900:FAY720916 FAY786436:FAY786452 FAY851972:FAY851988 FAY917508:FAY917524 FAY983044:FAY983060 FKU4:FKU20 FKU65540:FKU65556 FKU131076:FKU131092 FKU196612:FKU196628 FKU262148:FKU262164 FKU327684:FKU327700 FKU393220:FKU393236 FKU458756:FKU458772 FKU524292:FKU524308 FKU589828:FKU589844 FKU655364:FKU655380 FKU720900:FKU720916 FKU786436:FKU786452 FKU851972:FKU851988 FKU917508:FKU917524 FKU983044:FKU983060 FUQ4:FUQ20 FUQ65540:FUQ65556 FUQ131076:FUQ131092 FUQ196612:FUQ196628 FUQ262148:FUQ262164 FUQ327684:FUQ327700 FUQ393220:FUQ393236 FUQ458756:FUQ458772 FUQ524292:FUQ524308 FUQ589828:FUQ589844 FUQ655364:FUQ655380 FUQ720900:FUQ720916 FUQ786436:FUQ786452 FUQ851972:FUQ851988 FUQ917508:FUQ917524 FUQ983044:FUQ983060 GEM4:GEM20 GEM65540:GEM65556 GEM131076:GEM131092 GEM196612:GEM196628 GEM262148:GEM262164 GEM327684:GEM327700 GEM393220:GEM393236 GEM458756:GEM458772 GEM524292:GEM524308 GEM589828:GEM589844 GEM655364:GEM655380 GEM720900:GEM720916 GEM786436:GEM786452 GEM851972:GEM851988 GEM917508:GEM917524 GEM983044:GEM983060 GOI4:GOI20 GOI65540:GOI65556 GOI131076:GOI131092 GOI196612:GOI196628 GOI262148:GOI262164 GOI327684:GOI327700 GOI393220:GOI393236 GOI458756:GOI458772 GOI524292:GOI524308 GOI589828:GOI589844 GOI655364:GOI655380 GOI720900:GOI720916 GOI786436:GOI786452 GOI851972:GOI851988 GOI917508:GOI917524 GOI983044:GOI983060 GYE4:GYE20 GYE65540:GYE65556 GYE131076:GYE131092 GYE196612:GYE196628 GYE262148:GYE262164 GYE327684:GYE327700 GYE393220:GYE393236 GYE458756:GYE458772 GYE524292:GYE524308 GYE589828:GYE589844 GYE655364:GYE655380 GYE720900:GYE720916 GYE786436:GYE786452 GYE851972:GYE851988 GYE917508:GYE917524 GYE983044:GYE983060 HIA4:HIA20 HIA65540:HIA65556 HIA131076:HIA131092 HIA196612:HIA196628 HIA262148:HIA262164 HIA327684:HIA327700 HIA393220:HIA393236 HIA458756:HIA458772 HIA524292:HIA524308 HIA589828:HIA589844 HIA655364:HIA655380 HIA720900:HIA720916 HIA786436:HIA786452 HIA851972:HIA851988 HIA917508:HIA917524 HIA983044:HIA983060 HRW4:HRW20 HRW65540:HRW65556 HRW131076:HRW131092 HRW196612:HRW196628 HRW262148:HRW262164 HRW327684:HRW327700 HRW393220:HRW393236 HRW458756:HRW458772 HRW524292:HRW524308 HRW589828:HRW589844 HRW655364:HRW655380 HRW720900:HRW720916 HRW786436:HRW786452 HRW851972:HRW851988 HRW917508:HRW917524 HRW983044:HRW983060 IBS4:IBS20 IBS65540:IBS65556 IBS131076:IBS131092 IBS196612:IBS196628 IBS262148:IBS262164 IBS327684:IBS327700 IBS393220:IBS393236 IBS458756:IBS458772 IBS524292:IBS524308 IBS589828:IBS589844 IBS655364:IBS655380 IBS720900:IBS720916 IBS786436:IBS786452 IBS851972:IBS851988 IBS917508:IBS917524 IBS983044:IBS983060 ILO4:ILO20 ILO65540:ILO65556 ILO131076:ILO131092 ILO196612:ILO196628 ILO262148:ILO262164 ILO327684:ILO327700 ILO393220:ILO393236 ILO458756:ILO458772 ILO524292:ILO524308 ILO589828:ILO589844 ILO655364:ILO655380 ILO720900:ILO720916 ILO786436:ILO786452 ILO851972:ILO851988 ILO917508:ILO917524 ILO983044:ILO983060 IVK4:IVK20 IVK65540:IVK65556 IVK131076:IVK131092 IVK196612:IVK196628 IVK262148:IVK262164 IVK327684:IVK327700 IVK393220:IVK393236 IVK458756:IVK458772 IVK524292:IVK524308 IVK589828:IVK589844 IVK655364:IVK655380 IVK720900:IVK720916 IVK786436:IVK786452 IVK851972:IVK851988 IVK917508:IVK917524 IVK983044:IVK983060 JFG4:JFG20 JFG65540:JFG65556 JFG131076:JFG131092 JFG196612:JFG196628 JFG262148:JFG262164 JFG327684:JFG327700 JFG393220:JFG393236 JFG458756:JFG458772 JFG524292:JFG524308 JFG589828:JFG589844 JFG655364:JFG655380 JFG720900:JFG720916 JFG786436:JFG786452 JFG851972:JFG851988 JFG917508:JFG917524 JFG983044:JFG983060 JPC4:JPC20 JPC65540:JPC65556 JPC131076:JPC131092 JPC196612:JPC196628 JPC262148:JPC262164 JPC327684:JPC327700 JPC393220:JPC393236 JPC458756:JPC458772 JPC524292:JPC524308 JPC589828:JPC589844 JPC655364:JPC655380 JPC720900:JPC720916 JPC786436:JPC786452 JPC851972:JPC851988 JPC917508:JPC917524 JPC983044:JPC983060 JYY4:JYY20 JYY65540:JYY65556 JYY131076:JYY131092 JYY196612:JYY196628 JYY262148:JYY262164 JYY327684:JYY327700 JYY393220:JYY393236 JYY458756:JYY458772 JYY524292:JYY524308 JYY589828:JYY589844 JYY655364:JYY655380 JYY720900:JYY720916 JYY786436:JYY786452 JYY851972:JYY851988 JYY917508:JYY917524 JYY983044:JYY983060 KIU4:KIU20 KIU65540:KIU65556 KIU131076:KIU131092 KIU196612:KIU196628 KIU262148:KIU262164 KIU327684:KIU327700 KIU393220:KIU393236 KIU458756:KIU458772 KIU524292:KIU524308 KIU589828:KIU589844 KIU655364:KIU655380 KIU720900:KIU720916 KIU786436:KIU786452 KIU851972:KIU851988 KIU917508:KIU917524 KIU983044:KIU983060 KSQ4:KSQ20 KSQ65540:KSQ65556 KSQ131076:KSQ131092 KSQ196612:KSQ196628 KSQ262148:KSQ262164 KSQ327684:KSQ327700 KSQ393220:KSQ393236 KSQ458756:KSQ458772 KSQ524292:KSQ524308 KSQ589828:KSQ589844 KSQ655364:KSQ655380 KSQ720900:KSQ720916 KSQ786436:KSQ786452 KSQ851972:KSQ851988 KSQ917508:KSQ917524 KSQ983044:KSQ983060 LCM4:LCM20 LCM65540:LCM65556 LCM131076:LCM131092 LCM196612:LCM196628 LCM262148:LCM262164 LCM327684:LCM327700 LCM393220:LCM393236 LCM458756:LCM458772 LCM524292:LCM524308 LCM589828:LCM589844 LCM655364:LCM655380 LCM720900:LCM720916 LCM786436:LCM786452 LCM851972:LCM851988 LCM917508:LCM917524 LCM983044:LCM983060 LMI4:LMI20 LMI65540:LMI65556 LMI131076:LMI131092 LMI196612:LMI196628 LMI262148:LMI262164 LMI327684:LMI327700 LMI393220:LMI393236 LMI458756:LMI458772 LMI524292:LMI524308 LMI589828:LMI589844 LMI655364:LMI655380 LMI720900:LMI720916 LMI786436:LMI786452 LMI851972:LMI851988 LMI917508:LMI917524 LMI983044:LMI983060 LWE4:LWE20 LWE65540:LWE65556 LWE131076:LWE131092 LWE196612:LWE196628 LWE262148:LWE262164 LWE327684:LWE327700 LWE393220:LWE393236 LWE458756:LWE458772 LWE524292:LWE524308 LWE589828:LWE589844 LWE655364:LWE655380 LWE720900:LWE720916 LWE786436:LWE786452 LWE851972:LWE851988 LWE917508:LWE917524 LWE983044:LWE983060 MGA4:MGA20 MGA65540:MGA65556 MGA131076:MGA131092 MGA196612:MGA196628 MGA262148:MGA262164 MGA327684:MGA327700 MGA393220:MGA393236 MGA458756:MGA458772 MGA524292:MGA524308 MGA589828:MGA589844 MGA655364:MGA655380 MGA720900:MGA720916 MGA786436:MGA786452 MGA851972:MGA851988 MGA917508:MGA917524 MGA983044:MGA983060 MPW4:MPW20 MPW65540:MPW65556 MPW131076:MPW131092 MPW196612:MPW196628 MPW262148:MPW262164 MPW327684:MPW327700 MPW393220:MPW393236 MPW458756:MPW458772 MPW524292:MPW524308 MPW589828:MPW589844 MPW655364:MPW655380 MPW720900:MPW720916 MPW786436:MPW786452 MPW851972:MPW851988 MPW917508:MPW917524 MPW983044:MPW983060 MZS4:MZS20 MZS65540:MZS65556 MZS131076:MZS131092 MZS196612:MZS196628 MZS262148:MZS262164 MZS327684:MZS327700 MZS393220:MZS393236 MZS458756:MZS458772 MZS524292:MZS524308 MZS589828:MZS589844 MZS655364:MZS655380 MZS720900:MZS720916 MZS786436:MZS786452 MZS851972:MZS851988 MZS917508:MZS917524 MZS983044:MZS983060 NJO4:NJO20 NJO65540:NJO65556 NJO131076:NJO131092 NJO196612:NJO196628 NJO262148:NJO262164 NJO327684:NJO327700 NJO393220:NJO393236 NJO458756:NJO458772 NJO524292:NJO524308 NJO589828:NJO589844 NJO655364:NJO655380 NJO720900:NJO720916 NJO786436:NJO786452 NJO851972:NJO851988 NJO917508:NJO917524 NJO983044:NJO983060 NTK4:NTK20 NTK65540:NTK65556 NTK131076:NTK131092 NTK196612:NTK196628 NTK262148:NTK262164 NTK327684:NTK327700 NTK393220:NTK393236 NTK458756:NTK458772 NTK524292:NTK524308 NTK589828:NTK589844 NTK655364:NTK655380 NTK720900:NTK720916 NTK786436:NTK786452 NTK851972:NTK851988 NTK917508:NTK917524 NTK983044:NTK983060 ODG4:ODG20 ODG65540:ODG65556 ODG131076:ODG131092 ODG196612:ODG196628 ODG262148:ODG262164 ODG327684:ODG327700 ODG393220:ODG393236 ODG458756:ODG458772 ODG524292:ODG524308 ODG589828:ODG589844 ODG655364:ODG655380 ODG720900:ODG720916 ODG786436:ODG786452 ODG851972:ODG851988 ODG917508:ODG917524 ODG983044:ODG983060 ONC4:ONC20 ONC65540:ONC65556 ONC131076:ONC131092 ONC196612:ONC196628 ONC262148:ONC262164 ONC327684:ONC327700 ONC393220:ONC393236 ONC458756:ONC458772 ONC524292:ONC524308 ONC589828:ONC589844 ONC655364:ONC655380 ONC720900:ONC720916 ONC786436:ONC786452 ONC851972:ONC851988 ONC917508:ONC917524 ONC983044:ONC983060 OWY4:OWY20 OWY65540:OWY65556 OWY131076:OWY131092 OWY196612:OWY196628 OWY262148:OWY262164 OWY327684:OWY327700 OWY393220:OWY393236 OWY458756:OWY458772 OWY524292:OWY524308 OWY589828:OWY589844 OWY655364:OWY655380 OWY720900:OWY720916 OWY786436:OWY786452 OWY851972:OWY851988 OWY917508:OWY917524 OWY983044:OWY983060 PGU4:PGU20 PGU65540:PGU65556 PGU131076:PGU131092 PGU196612:PGU196628 PGU262148:PGU262164 PGU327684:PGU327700 PGU393220:PGU393236 PGU458756:PGU458772 PGU524292:PGU524308 PGU589828:PGU589844 PGU655364:PGU655380 PGU720900:PGU720916 PGU786436:PGU786452 PGU851972:PGU851988 PGU917508:PGU917524 PGU983044:PGU983060 PQQ4:PQQ20 PQQ65540:PQQ65556 PQQ131076:PQQ131092 PQQ196612:PQQ196628 PQQ262148:PQQ262164 PQQ327684:PQQ327700 PQQ393220:PQQ393236 PQQ458756:PQQ458772 PQQ524292:PQQ524308 PQQ589828:PQQ589844 PQQ655364:PQQ655380 PQQ720900:PQQ720916 PQQ786436:PQQ786452 PQQ851972:PQQ851988 PQQ917508:PQQ917524 PQQ983044:PQQ983060 QAM4:QAM20 QAM65540:QAM65556 QAM131076:QAM131092 QAM196612:QAM196628 QAM262148:QAM262164 QAM327684:QAM327700 QAM393220:QAM393236 QAM458756:QAM458772 QAM524292:QAM524308 QAM589828:QAM589844 QAM655364:QAM655380 QAM720900:QAM720916 QAM786436:QAM786452 QAM851972:QAM851988 QAM917508:QAM917524 QAM983044:QAM983060 QKI4:QKI20 QKI65540:QKI65556 QKI131076:QKI131092 QKI196612:QKI196628 QKI262148:QKI262164 QKI327684:QKI327700 QKI393220:QKI393236 QKI458756:QKI458772 QKI524292:QKI524308 QKI589828:QKI589844 QKI655364:QKI655380 QKI720900:QKI720916 QKI786436:QKI786452 QKI851972:QKI851988 QKI917508:QKI917524 QKI983044:QKI983060 QUE4:QUE20 QUE65540:QUE65556 QUE131076:QUE131092 QUE196612:QUE196628 QUE262148:QUE262164 QUE327684:QUE327700 QUE393220:QUE393236 QUE458756:QUE458772 QUE524292:QUE524308 QUE589828:QUE589844 QUE655364:QUE655380 QUE720900:QUE720916 QUE786436:QUE786452 QUE851972:QUE851988 QUE917508:QUE917524 QUE983044:QUE983060 REA4:REA20 REA65540:REA65556 REA131076:REA131092 REA196612:REA196628 REA262148:REA262164 REA327684:REA327700 REA393220:REA393236 REA458756:REA458772 REA524292:REA524308 REA589828:REA589844 REA655364:REA655380 REA720900:REA720916 REA786436:REA786452 REA851972:REA851988 REA917508:REA917524 REA983044:REA983060 RNW4:RNW20 RNW65540:RNW65556 RNW131076:RNW131092 RNW196612:RNW196628 RNW262148:RNW262164 RNW327684:RNW327700 RNW393220:RNW393236 RNW458756:RNW458772 RNW524292:RNW524308 RNW589828:RNW589844 RNW655364:RNW655380 RNW720900:RNW720916 RNW786436:RNW786452 RNW851972:RNW851988 RNW917508:RNW917524 RNW983044:RNW983060 RXS4:RXS20 RXS65540:RXS65556 RXS131076:RXS131092 RXS196612:RXS196628 RXS262148:RXS262164 RXS327684:RXS327700 RXS393220:RXS393236 RXS458756:RXS458772 RXS524292:RXS524308 RXS589828:RXS589844 RXS655364:RXS655380 RXS720900:RXS720916 RXS786436:RXS786452 RXS851972:RXS851988 RXS917508:RXS917524 RXS983044:RXS983060 SHO4:SHO20 SHO65540:SHO65556 SHO131076:SHO131092 SHO196612:SHO196628 SHO262148:SHO262164 SHO327684:SHO327700 SHO393220:SHO393236 SHO458756:SHO458772 SHO524292:SHO524308 SHO589828:SHO589844 SHO655364:SHO655380 SHO720900:SHO720916 SHO786436:SHO786452 SHO851972:SHO851988 SHO917508:SHO917524 SHO983044:SHO983060 SRK4:SRK20 SRK65540:SRK65556 SRK131076:SRK131092 SRK196612:SRK196628 SRK262148:SRK262164 SRK327684:SRK327700 SRK393220:SRK393236 SRK458756:SRK458772 SRK524292:SRK524308 SRK589828:SRK589844 SRK655364:SRK655380 SRK720900:SRK720916 SRK786436:SRK786452 SRK851972:SRK851988 SRK917508:SRK917524 SRK983044:SRK983060 TBG4:TBG20 TBG65540:TBG65556 TBG131076:TBG131092 TBG196612:TBG196628 TBG262148:TBG262164 TBG327684:TBG327700 TBG393220:TBG393236 TBG458756:TBG458772 TBG524292:TBG524308 TBG589828:TBG589844 TBG655364:TBG655380 TBG720900:TBG720916 TBG786436:TBG786452 TBG851972:TBG851988 TBG917508:TBG917524 TBG983044:TBG983060 TLC4:TLC20 TLC65540:TLC65556 TLC131076:TLC131092 TLC196612:TLC196628 TLC262148:TLC262164 TLC327684:TLC327700 TLC393220:TLC393236 TLC458756:TLC458772 TLC524292:TLC524308 TLC589828:TLC589844 TLC655364:TLC655380 TLC720900:TLC720916 TLC786436:TLC786452 TLC851972:TLC851988 TLC917508:TLC917524 TLC983044:TLC983060 TUY4:TUY20 TUY65540:TUY65556 TUY131076:TUY131092 TUY196612:TUY196628 TUY262148:TUY262164 TUY327684:TUY327700 TUY393220:TUY393236 TUY458756:TUY458772 TUY524292:TUY524308 TUY589828:TUY589844 TUY655364:TUY655380 TUY720900:TUY720916 TUY786436:TUY786452 TUY851972:TUY851988 TUY917508:TUY917524 TUY983044:TUY983060 UEU4:UEU20 UEU65540:UEU65556 UEU131076:UEU131092 UEU196612:UEU196628 UEU262148:UEU262164 UEU327684:UEU327700 UEU393220:UEU393236 UEU458756:UEU458772 UEU524292:UEU524308 UEU589828:UEU589844 UEU655364:UEU655380 UEU720900:UEU720916 UEU786436:UEU786452 UEU851972:UEU851988 UEU917508:UEU917524 UEU983044:UEU983060 UOQ4:UOQ20 UOQ65540:UOQ65556 UOQ131076:UOQ131092 UOQ196612:UOQ196628 UOQ262148:UOQ262164 UOQ327684:UOQ327700 UOQ393220:UOQ393236 UOQ458756:UOQ458772 UOQ524292:UOQ524308 UOQ589828:UOQ589844 UOQ655364:UOQ655380 UOQ720900:UOQ720916 UOQ786436:UOQ786452 UOQ851972:UOQ851988 UOQ917508:UOQ917524 UOQ983044:UOQ983060 UYM4:UYM20 UYM65540:UYM65556 UYM131076:UYM131092 UYM196612:UYM196628 UYM262148:UYM262164 UYM327684:UYM327700 UYM393220:UYM393236 UYM458756:UYM458772 UYM524292:UYM524308 UYM589828:UYM589844 UYM655364:UYM655380 UYM720900:UYM720916 UYM786436:UYM786452 UYM851972:UYM851988 UYM917508:UYM917524 UYM983044:UYM983060 VII4:VII20 VII65540:VII65556 VII131076:VII131092 VII196612:VII196628 VII262148:VII262164 VII327684:VII327700 VII393220:VII393236 VII458756:VII458772 VII524292:VII524308 VII589828:VII589844 VII655364:VII655380 VII720900:VII720916 VII786436:VII786452 VII851972:VII851988 VII917508:VII917524 VII983044:VII983060 VSE4:VSE20 VSE65540:VSE65556 VSE131076:VSE131092 VSE196612:VSE196628 VSE262148:VSE262164 VSE327684:VSE327700 VSE393220:VSE393236 VSE458756:VSE458772 VSE524292:VSE524308 VSE589828:VSE589844 VSE655364:VSE655380 VSE720900:VSE720916 VSE786436:VSE786452 VSE851972:VSE851988 VSE917508:VSE917524 VSE983044:VSE983060 WCA4:WCA20 WCA65540:WCA65556 WCA131076:WCA131092 WCA196612:WCA196628 WCA262148:WCA262164 WCA327684:WCA327700 WCA393220:WCA393236 WCA458756:WCA458772 WCA524292:WCA524308 WCA589828:WCA589844 WCA655364:WCA655380 WCA720900:WCA720916 WCA786436:WCA786452 WCA851972:WCA851988 WCA917508:WCA917524 WCA983044:WCA983060 WLW4:WLW20 WLW65540:WLW65556 WLW131076:WLW131092 WLW196612:WLW196628 WLW262148:WLW262164 WLW327684:WLW327700 WLW393220:WLW393236 WLW458756:WLW458772 WLW524292:WLW524308 WLW589828:WLW589844 WLW655364:WLW655380 WLW720900:WLW720916 WLW786436:WLW786452 WLW851972:WLW851988 WLW917508:WLW917524 WLW983044:WLW983060 WVS4:WVS20 WVS65540:WVS65556 WVS131076:WVS131092 WVS196612:WVS196628 WVS262148:WVS262164 WVS327684:WVS327700 WVS393220:WVS393236 WVS458756:WVS458772 WVS524292:WVS524308 WVS589828:WVS589844 WVS655364:WVS655380 WVS720900:WVS720916 WVS786436:WVS786452 WVS851972:WVS851988 WVS917508:WVS917524 WVS983044:WVS983060">
      <formula1>"1,0 ,"</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番茄花园</Company>
  <Application>Microsoft Excel</Application>
  <HeadingPairs>
    <vt:vector size="2" baseType="variant">
      <vt:variant>
        <vt:lpstr>工作表</vt:lpstr>
      </vt:variant>
      <vt:variant>
        <vt:i4>5</vt:i4>
      </vt:variant>
    </vt:vector>
  </HeadingPairs>
  <TitlesOfParts>
    <vt:vector size="5" baseType="lpstr">
      <vt:lpstr>请购单</vt:lpstr>
      <vt:lpstr>采购单</vt:lpstr>
      <vt:lpstr>验收单</vt:lpstr>
      <vt:lpstr>材料采购记录表</vt:lpstr>
      <vt:lpstr>供货商信用记录单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番茄花园</dc:creator>
  <cp:lastModifiedBy>番茄花园</cp:lastModifiedBy>
  <dcterms:created xsi:type="dcterms:W3CDTF">2008-09-19T15:11:00Z</dcterms:created>
  <dcterms:modified xsi:type="dcterms:W3CDTF">2017-08-02T09:01:43Z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