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<sst xmlns="http://schemas.openxmlformats.org/spreadsheetml/2006/main" count="9" uniqueCount="9">
  <si>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电热水器销售表</t>
  </si>
  <si>
    <t>2026年</t>
  </si>
  <si>
    <t>2027年</t>
  </si>
  <si>
    <t>最大值</t>
  </si>
  <si>
    <t>最小值</t>
  </si>
  <si>
    <t>第一季度</t>
  </si>
  <si>
    <t>第二季度</t>
  </si>
  <si>
    <t>第三季度</t>
  </si>
  <si>
    <t>第四季度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</si>
</sst>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2" tint="-0.74999237037263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2026年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Sheet1!$A$3:$A$6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>
                  <c:v>298820</c:v>
                </c:pt>
                <c:pt idx="1">
                  <c:v>332190</c:v>
                </c:pt>
                <c:pt idx="2">
                  <c:v>254660</c:v>
                </c:pt>
                <c:pt idx="3">
                  <c:v>201360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2027年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Sheet1!$A$3:$A$6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246430</c:v>
                </c:pt>
                <c:pt idx="1">
                  <c:v>372440</c:v>
                </c:pt>
                <c:pt idx="2">
                  <c:v>201690</c:v>
                </c:pt>
                <c:pt idx="3">
                  <c:v>372070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1264"/>
        <c:axId val="98892800"/>
      </c:barChart>
      <c:line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最大值</c:v>
                </c:pt>
              </c:strCache>
            </c:strRef>
          </c:tx>
          <c:marker>
            <c:symbol val="diamond"/>
            <c:size val="8"/>
            <c:spPr>
              <a:solidFill>
                <a:srgbClr val="FFFF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Sheet1!$A$3:$A$6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0">
                  <c:v>#N/A</c:v>
                </c:pt>
                <c:pt idx="1">
                  <c:v>372440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最小值</c:v>
                </c:pt>
              </c:strCache>
            </c:strRef>
          </c:tx>
          <c:marker>
            <c:symbol val="circle"/>
            <c:size val="7"/>
            <c:spPr>
              <a:solidFill>
                <a:srgbClr val="00B05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Sheet1!$A$3:$A$6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201690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1264"/>
        <c:axId val="98892800"/>
      </c:lineChart>
      <c:catAx>
        <c:axId val="9889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8892800"/>
        <c:crosses val="autoZero"/>
        <c:auto val="1"/>
        <c:lblAlgn val="ctr"/>
        <c:lblOffset val="100"/>
        <c:noMultiLvlLbl val="0"/>
      </c:catAx>
      <c:valAx>
        <c:axId val="988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889126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6</xdr:row>
      <xdr:rowOff>9525</xdr:rowOff>
    </xdr:from>
    <xdr:to>
      <xdr:col>6</xdr:col>
      <xdr:colOff>466725</xdr:colOff>
      <xdr:row>20</xdr:row>
      <xdr:rowOff>47625</xdr:rowOff>
    </xdr:to>
    <xdr:graphicFrame>
      <xdr:nvGraphicFramePr>
        <xdr:cNvPr id="10" name="图表 9"/>
        <xdr:cNvGraphicFramePr/>
      </xdr:nvGraphicFramePr>
      <xdr:xfrm>
        <a:off x="9525" y="1724025"/>
        <a:ext cx="4229100" cy="28371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K13" sqref="K13"/>
    </sheetView>
  </sheetViews>
  <sheetFormatPr defaultColWidth="9" defaultRowHeight="14" outlineLevelCol="4"/>
  <sheetData>
    <row r="1" ht="34.5" customHeight="1" spans="1:4">
      <c r="A1" s="1" t="s">
        <v>0</v>
      </c>
      <c r="B1" s="1"/>
      <c r="C1" s="1"/>
      <c r="D1" s="1"/>
    </row>
    <row r="2" ht="20.1" customHeight="1" spans="2:5">
      <c r="B2" s="2" t="s">
        <v>1</v>
      </c>
      <c r="C2" s="2" t="s">
        <v>2</v>
      </c>
      <c r="D2" s="2" t="s">
        <v>3</v>
      </c>
      <c r="E2" s="2" t="s">
        <v>4</v>
      </c>
    </row>
    <row r="3" ht="20.1" customHeight="1" spans="1:5">
      <c r="A3" s="3" t="s">
        <v>5</v>
      </c>
      <c r="B3">
        <v>298820</v>
      </c>
      <c r="C3">
        <v>246430</v>
      </c>
      <c r="D3" t="e">
        <f>IF(C3=MAX($C$3:$C$6),C3,#N/A)</f>
        <v>#N/A</v>
      </c>
      <c r="E3" t="e">
        <f>IF(C3=MIN($C$3:$C$6),C3,#N/A)</f>
        <v>#N/A</v>
      </c>
    </row>
    <row r="4" ht="20.1" customHeight="1" spans="1:5">
      <c r="A4" s="3" t="s">
        <v>6</v>
      </c>
      <c r="B4">
        <v>332190</v>
      </c>
      <c r="C4">
        <v>372440</v>
      </c>
      <c r="D4">
        <f t="shared" ref="D4:D6" si="0">IF(C4=MAX($C$3:$C$6),C4,#N/A)</f>
        <v>372440</v>
      </c>
      <c r="E4" t="e">
        <f t="shared" ref="E4:E6" si="1">IF(C4=MIN($C$3:$C$6),C4,#N/A)</f>
        <v>#N/A</v>
      </c>
    </row>
    <row r="5" ht="20.1" customHeight="1" spans="1:5">
      <c r="A5" s="3" t="s">
        <v>7</v>
      </c>
      <c r="B5">
        <v>254660</v>
      </c>
      <c r="C5">
        <v>201690</v>
      </c>
      <c r="D5" t="e">
        <f t="shared" si="0"/>
        <v>#N/A</v>
      </c>
      <c r="E5">
        <f t="shared" si="1"/>
        <v>201690</v>
      </c>
    </row>
    <row r="6" ht="20.1" customHeight="1" spans="1:5">
      <c r="A6" s="3" t="s">
        <v>8</v>
      </c>
      <c r="B6">
        <v>201360</v>
      </c>
      <c r="C6">
        <v>372070</v>
      </c>
      <c r="D6" t="e">
        <f t="shared" si="0"/>
        <v>#N/A</v>
      </c>
      <c r="E6" t="e">
        <f t="shared" si="1"/>
        <v>#N/A</v>
      </c>
    </row>
    <row r="7" ht="20.1" customHeight="1"/>
    <row r="8" ht="20.1" customHeight="1"/>
    <row r="9" ht="20.1" customHeight="1"/>
    <row r="10" ht="20.1" customHeight="1"/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123</cp:lastModifiedBy>
  <dcterms:created xsi:type="dcterms:W3CDTF">2008-01-28T07:09:00Z</dcterms:created>
  <dcterms:modified xsi:type="dcterms:W3CDTF">2020-11-15T04:40:37Z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