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30" windowWidth="17955" windowHeight="1134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E5" i="1" l="1"/>
  <c r="E6" i="1"/>
  <c r="E7" i="1"/>
  <c r="E8" i="1"/>
  <c r="E9" i="1"/>
  <c r="E10" i="1"/>
  <c r="E11" i="1"/>
  <c r="E12" i="1"/>
  <c r="E13" i="1"/>
  <c r="E14" i="1"/>
  <c r="E15" i="1"/>
  <c r="E4" i="1"/>
  <c r="D5" i="1"/>
  <c r="D6" i="1"/>
  <c r="D7" i="1"/>
  <c r="D8" i="1"/>
  <c r="D9" i="1"/>
  <c r="D10" i="1"/>
  <c r="D11" i="1"/>
  <c r="D12" i="1"/>
  <c r="D13" i="1"/>
  <c r="D14" i="1"/>
  <c r="D15" i="1"/>
  <c r="D4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B16" i="1"/>
  <c r="D16" i="1" l="1"/>
</calcChain>
</file>

<file path=xl/sharedStrings.xml><?xml version="1.0" encoding="utf-8"?>
<sst xmlns="http://schemas.openxmlformats.org/spreadsheetml/2006/main" count="22" uniqueCount="22">
  <si>
    <t>各月销售任务细分表</t>
    <phoneticPr fontId="1" type="noConversion"/>
  </si>
  <si>
    <t>年份：</t>
    <phoneticPr fontId="1" type="noConversion"/>
  </si>
  <si>
    <t>月份</t>
    <phoneticPr fontId="1" type="noConversion"/>
  </si>
  <si>
    <t>去年销售额</t>
    <phoneticPr fontId="1" type="noConversion"/>
  </si>
  <si>
    <t>本年计划数</t>
    <phoneticPr fontId="1" type="noConversion"/>
  </si>
  <si>
    <t>计划增长率</t>
    <phoneticPr fontId="1" type="noConversion"/>
  </si>
  <si>
    <t>销售额占比</t>
    <phoneticPr fontId="1" type="noConversion"/>
  </si>
  <si>
    <t>1月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</si>
  <si>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</si>
  <si>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</si>
  <si>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</si>
  <si>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</si>
  <si>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</si>
  <si>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</si>
  <si>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</si>
  <si>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</si>
  <si>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</si>
  <si>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</si>
  <si>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</si>
  <si>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合计</t>
    <phoneticPr fontId="1" type="noConversion"/>
  </si>
  <si>
    <t>年度销售任务：</t>
    <phoneticPr fontId="1" type="noConversion"/>
  </si>
  <si>
    <t>单位：（万元）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</si>
</sst>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[Red]\(0.00\)"/>
  </numFmts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微软雅黑"/>
      <family val="2"/>
      <charset val="134"/>
    </font>
    <font>
      <sz val="24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1"/>
      <color theme="1"/>
      <name val="宋体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6" fillId="0" borderId="0" applyFont="0" applyFill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9" fontId="2" fillId="0" borderId="1" xfId="1" applyFont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4" fillId="0" borderId="0" xfId="0" applyNumberFormat="1" applyFo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16"/>
  <sheetViews>
    <sheetView tabSelected="1" workbookViewId="0">
      <selection activeCell="G10" sqref="G10"/>
    </sheetView>
  </sheetViews>
  <sheetFormatPr defaultRowHeight="16.5" x14ac:dyDescent="0.15"/>
  <cols>
    <col min="1" max="1" width="12.625" style="1" customWidth="1"/>
    <col min="2" max="2" width="15.25" style="1" customWidth="1"/>
    <col min="3" max="3" width="16.125" style="1" customWidth="1"/>
    <col min="4" max="4" width="16.875" style="1" customWidth="1"/>
    <col min="5" max="5" width="13.5" style="1" customWidth="1"/>
    <col min="6" max="16384" width="9" style="1"/>
  </cols>
  <sheetData>
    <row r="1" spans="1:10" ht="36.75" customHeight="1" x14ac:dyDescent="0.15">
      <c r="A1" s="11" t="s">
        <v>0</v>
      </c>
      <c r="B1" s="11"/>
      <c r="C1" s="11"/>
      <c r="D1" s="11"/>
      <c r="E1" s="11"/>
    </row>
    <row r="2" spans="1:10" x14ac:dyDescent="0.15">
      <c r="A2" s="2" t="s">
        <v>1</v>
      </c>
      <c r="B2" s="3">
        <v>2012</v>
      </c>
      <c r="C2" s="7" t="s">
        <v>20</v>
      </c>
      <c r="D2" s="12">
        <v>2000</v>
      </c>
      <c r="E2" s="7" t="s">
        <v>21</v>
      </c>
    </row>
    <row r="3" spans="1:10" ht="20.100000000000001" customHeight="1" x14ac:dyDescent="0.15">
      <c r="A3" s="5" t="s">
        <v>2</v>
      </c>
      <c r="B3" s="5" t="s">
        <v>3</v>
      </c>
      <c r="C3" s="5" t="s">
        <v>6</v>
      </c>
      <c r="D3" s="5" t="s">
        <v>4</v>
      </c>
      <c r="E3" s="5" t="s">
        <v>5</v>
      </c>
    </row>
    <row r="4" spans="1:10" ht="20.100000000000001" customHeight="1" x14ac:dyDescent="0.15">
      <c r="A4" s="4" t="s">
        <v>7</v>
      </c>
      <c r="B4" s="4">
        <v>167</v>
      </c>
      <c r="C4" s="8">
        <f>B4/$B$16</f>
        <v>0.11052283256121774</v>
      </c>
      <c r="D4" s="9">
        <f>$D$2*C4</f>
        <v>221.04566512243548</v>
      </c>
      <c r="E4" s="8">
        <f>(D4-B4)/B4</f>
        <v>0.32362673726009267</v>
      </c>
    </row>
    <row r="5" spans="1:10" ht="20.100000000000001" customHeight="1" x14ac:dyDescent="0.15">
      <c r="A5" s="4" t="s">
        <v>8</v>
      </c>
      <c r="B5" s="4">
        <v>95.399999999999991</v>
      </c>
      <c r="C5" s="8">
        <f t="shared" ref="C5:C15" si="0">B5/$B$16</f>
        <v>6.3136995367306409E-2</v>
      </c>
      <c r="D5" s="9">
        <f t="shared" ref="D5:D15" si="1">$D$2*C5</f>
        <v>126.27399073461282</v>
      </c>
      <c r="E5" s="8">
        <f t="shared" ref="E5:E15" si="2">(D5-B5)/B5</f>
        <v>0.32362673726009261</v>
      </c>
    </row>
    <row r="6" spans="1:10" ht="20.100000000000001" customHeight="1" x14ac:dyDescent="0.15">
      <c r="A6" s="4" t="s">
        <v>9</v>
      </c>
      <c r="B6" s="4">
        <v>85.5</v>
      </c>
      <c r="C6" s="8">
        <f t="shared" si="0"/>
        <v>5.6585043017868958E-2</v>
      </c>
      <c r="D6" s="9">
        <f t="shared" si="1"/>
        <v>113.17008603573791</v>
      </c>
      <c r="E6" s="8">
        <f t="shared" si="2"/>
        <v>0.3236267372600925</v>
      </c>
    </row>
    <row r="7" spans="1:10" ht="20.100000000000001" customHeight="1" x14ac:dyDescent="0.15">
      <c r="A7" s="4" t="s">
        <v>10</v>
      </c>
      <c r="B7" s="4">
        <v>71.7</v>
      </c>
      <c r="C7" s="8">
        <f t="shared" si="0"/>
        <v>4.7452018530774326E-2</v>
      </c>
      <c r="D7" s="9">
        <f t="shared" si="1"/>
        <v>94.904037061548649</v>
      </c>
      <c r="E7" s="8">
        <f t="shared" si="2"/>
        <v>0.32362673726009267</v>
      </c>
    </row>
    <row r="8" spans="1:10" ht="20.100000000000001" customHeight="1" x14ac:dyDescent="0.15">
      <c r="A8" s="4" t="s">
        <v>11</v>
      </c>
      <c r="B8" s="4">
        <v>72.599999999999994</v>
      </c>
      <c r="C8" s="8">
        <f t="shared" si="0"/>
        <v>4.8047650562541358E-2</v>
      </c>
      <c r="D8" s="9">
        <f t="shared" si="1"/>
        <v>96.095301125082713</v>
      </c>
      <c r="E8" s="8">
        <f t="shared" si="2"/>
        <v>0.32362673726009256</v>
      </c>
    </row>
    <row r="9" spans="1:10" ht="20.100000000000001" customHeight="1" x14ac:dyDescent="0.15">
      <c r="A9" s="4" t="s">
        <v>12</v>
      </c>
      <c r="B9" s="4">
        <v>87.899999999999991</v>
      </c>
      <c r="C9" s="8">
        <f t="shared" si="0"/>
        <v>5.8173395102581064E-2</v>
      </c>
      <c r="D9" s="9">
        <f t="shared" si="1"/>
        <v>116.34679020516212</v>
      </c>
      <c r="E9" s="8">
        <f t="shared" si="2"/>
        <v>0.32362673726009256</v>
      </c>
    </row>
    <row r="10" spans="1:10" ht="20.100000000000001" customHeight="1" x14ac:dyDescent="0.15">
      <c r="A10" s="4" t="s">
        <v>13</v>
      </c>
      <c r="B10" s="4">
        <v>109.6</v>
      </c>
      <c r="C10" s="8">
        <f t="shared" si="0"/>
        <v>7.2534745201853074E-2</v>
      </c>
      <c r="D10" s="9">
        <f t="shared" si="1"/>
        <v>145.06949040370614</v>
      </c>
      <c r="E10" s="8">
        <f t="shared" si="2"/>
        <v>0.32362673726009261</v>
      </c>
    </row>
    <row r="11" spans="1:10" ht="20.100000000000001" customHeight="1" x14ac:dyDescent="0.15">
      <c r="A11" s="4" t="s">
        <v>14</v>
      </c>
      <c r="B11" s="4">
        <v>122.69999999999999</v>
      </c>
      <c r="C11" s="8">
        <f t="shared" si="0"/>
        <v>8.1204500330906676E-2</v>
      </c>
      <c r="D11" s="9">
        <f t="shared" si="1"/>
        <v>162.40900066181337</v>
      </c>
      <c r="E11" s="8">
        <f t="shared" si="2"/>
        <v>0.32362673726009278</v>
      </c>
    </row>
    <row r="12" spans="1:10" ht="20.100000000000001" customHeight="1" x14ac:dyDescent="0.15">
      <c r="A12" s="4" t="s">
        <v>15</v>
      </c>
      <c r="B12" s="4">
        <v>155.6</v>
      </c>
      <c r="C12" s="8">
        <f t="shared" si="0"/>
        <v>0.10297816015883521</v>
      </c>
      <c r="D12" s="9">
        <f t="shared" si="1"/>
        <v>205.95632031767042</v>
      </c>
      <c r="E12" s="8">
        <f t="shared" si="2"/>
        <v>0.32362673726009272</v>
      </c>
    </row>
    <row r="13" spans="1:10" ht="20.100000000000001" customHeight="1" x14ac:dyDescent="0.15">
      <c r="A13" s="4" t="s">
        <v>16</v>
      </c>
      <c r="B13" s="4">
        <v>171.9</v>
      </c>
      <c r="C13" s="8">
        <f t="shared" si="0"/>
        <v>0.11376571806750496</v>
      </c>
      <c r="D13" s="9">
        <f t="shared" si="1"/>
        <v>227.53143613500993</v>
      </c>
      <c r="E13" s="8">
        <f t="shared" si="2"/>
        <v>0.32362673726009261</v>
      </c>
    </row>
    <row r="14" spans="1:10" ht="20.100000000000001" customHeight="1" x14ac:dyDescent="0.15">
      <c r="A14" s="4" t="s">
        <v>17</v>
      </c>
      <c r="B14" s="4">
        <v>208.7</v>
      </c>
      <c r="C14" s="8">
        <f t="shared" si="0"/>
        <v>0.13812045003309065</v>
      </c>
      <c r="D14" s="9">
        <f t="shared" si="1"/>
        <v>276.24090006618127</v>
      </c>
      <c r="E14" s="8">
        <f t="shared" si="2"/>
        <v>0.32362673726009239</v>
      </c>
    </row>
    <row r="15" spans="1:10" ht="20.100000000000001" customHeight="1" x14ac:dyDescent="0.15">
      <c r="A15" s="4" t="s">
        <v>18</v>
      </c>
      <c r="B15" s="4">
        <v>162.4</v>
      </c>
      <c r="C15" s="8">
        <f t="shared" si="0"/>
        <v>0.10747849106551953</v>
      </c>
      <c r="D15" s="9">
        <f t="shared" si="1"/>
        <v>214.95698213103907</v>
      </c>
      <c r="E15" s="8">
        <f t="shared" si="2"/>
        <v>0.32362673726009272</v>
      </c>
      <c r="J15" s="1">
        <v>10.1</v>
      </c>
    </row>
    <row r="16" spans="1:10" ht="20.100000000000001" customHeight="1" x14ac:dyDescent="0.15">
      <c r="A16" s="6" t="s">
        <v>19</v>
      </c>
      <c r="B16" s="6">
        <f>SUM(B4:B15)</f>
        <v>1511</v>
      </c>
      <c r="C16" s="10">
        <f t="shared" ref="C16:D16" si="3">SUM(C4:C15)</f>
        <v>0.99999999999999978</v>
      </c>
      <c r="D16" s="6">
        <f t="shared" si="3"/>
        <v>1999.9999999999998</v>
      </c>
      <c r="E16" s="8"/>
    </row>
  </sheetData>
  <mergeCells count="1">
    <mergeCell ref="A1:E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cy</cp:lastModifiedBy>
  <dcterms:created xsi:type="dcterms:W3CDTF">2011-07-13T07:56:12Z</dcterms:created>
  <dcterms:modified xsi:type="dcterms:W3CDTF">2012-07-28T04:57:53Z</dcterms:modified>
</cp:coreProperties>
</file>