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21435" windowHeight="9795" activeTab="2"/>
  </bookViews>
  <sheets>
    <sheet name="订货购单" sheetId="1" r:id="rId1"/>
    <sheet name="价格折扣表" sheetId="2" r:id="rId2"/>
    <sheet name="批量订货价格折扣表" sheetId="3" r:id="rId3"/>
  </sheets>
  <calcPr calcId="145621"/>
</workbook>
</file>

<file path=xl/calcChain.xml><?xml version="1.0" encoding="utf-8"?>
<calcChain xmlns="http://schemas.openxmlformats.org/spreadsheetml/2006/main">
  <c r="J6" i="3" l="1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5" i="3"/>
  <c r="H18" i="1" l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19" i="1" l="1"/>
</calcChain>
</file>

<file path=xl/sharedStrings.xml><?xml version="1.0" encoding="utf-8"?>
<sst xmlns="http://schemas.openxmlformats.org/spreadsheetml/2006/main" count="150" uniqueCount="44">
  <si>
    <t>客户名称:蓝天服饰</t>
    <phoneticPr fontId="2" type="noConversion"/>
  </si>
  <si>
    <t>地址:安庆路八号</t>
    <phoneticPr fontId="2" type="noConversion"/>
  </si>
  <si>
    <t>序号</t>
  </si>
  <si>
    <t>品牌</t>
  </si>
  <si>
    <t>产品名称</t>
  </si>
  <si>
    <t>规格</t>
  </si>
  <si>
    <t>单位</t>
  </si>
  <si>
    <t>单价（元）</t>
    <phoneticPr fontId="2" type="noConversion"/>
  </si>
  <si>
    <t>数量</t>
    <phoneticPr fontId="2" type="noConversion"/>
  </si>
  <si>
    <t>总计</t>
    <phoneticPr fontId="2" type="noConversion"/>
  </si>
  <si>
    <t>夏兰</t>
  </si>
  <si>
    <t>修身短袖外套</t>
  </si>
  <si>
    <t>3色</t>
  </si>
  <si>
    <t>件</t>
  </si>
  <si>
    <t>Amue</t>
  </si>
  <si>
    <t>华丽蕾丝亮面衬衫</t>
  </si>
  <si>
    <t>黑白</t>
  </si>
  <si>
    <t>夏寇</t>
  </si>
  <si>
    <t>气质连衣裙</t>
  </si>
  <si>
    <t>黑</t>
  </si>
  <si>
    <t xml:space="preserve">斜拉链七分牛仔裤 </t>
  </si>
  <si>
    <t>蓝色</t>
  </si>
  <si>
    <t>条</t>
  </si>
  <si>
    <t>Zkite</t>
  </si>
  <si>
    <t>绣花天丝牛仔中裤</t>
  </si>
  <si>
    <t>依莲</t>
  </si>
  <si>
    <t>欧美风尚百搭T恤</t>
  </si>
  <si>
    <t>粉色</t>
  </si>
  <si>
    <t>薰衣草飘袖雪纺连衣裙</t>
  </si>
  <si>
    <t>淡蓝</t>
  </si>
  <si>
    <t>梦幻蕾丝边无袖T恤</t>
  </si>
  <si>
    <t>曼茵娜</t>
  </si>
  <si>
    <t>针织烂花开衫</t>
  </si>
  <si>
    <t>霓光幻影网眼两件套T恤</t>
  </si>
  <si>
    <t>2色</t>
  </si>
  <si>
    <t>总合计</t>
    <phoneticPr fontId="2" type="noConversion"/>
  </si>
  <si>
    <t>商品订货单</t>
    <phoneticPr fontId="2" type="noConversion"/>
  </si>
  <si>
    <t>批量订货价格折扣表</t>
    <phoneticPr fontId="2" type="noConversion"/>
  </si>
  <si>
    <t>订购数量</t>
    <phoneticPr fontId="2" type="noConversion"/>
  </si>
  <si>
    <t>享受折扣</t>
    <phoneticPr fontId="2" type="noConversion"/>
  </si>
  <si>
    <t>100以下</t>
    <phoneticPr fontId="2" type="noConversion"/>
  </si>
  <si>
    <t>100及以上</t>
    <phoneticPr fontId="2" type="noConversion"/>
  </si>
  <si>
    <t>服饰批量订货价格表</t>
    <phoneticPr fontId="2" type="noConversion"/>
  </si>
  <si>
    <t>折扣率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</si>
</sst>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￥&quot;* #,##0.00_ ;_ &quot;￥&quot;* \-#,##0.00_ ;_ &quot;￥&quot;* &quot;-&quot;??_ ;_ @_ "/>
    <numFmt numFmtId="178" formatCode="&quot;￥&quot;#,##0.00_);[Red]\(&quot;￥&quot;#,##0.00\)"/>
  </numFmts>
  <fonts count="12">
    <font>
      <sz val="11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ajor"/>
    </font>
    <font>
      <sz val="9"/>
      <name val="宋体"/>
      <family val="2"/>
      <charset val="134"/>
      <scheme val="minor"/>
    </font>
    <font>
      <sz val="14"/>
      <color theme="1"/>
      <name val="华文楷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华文楷体"/>
      <family val="3"/>
      <charset val="134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8"/>
      <color theme="2" tint="-0.74999237037263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44" fontId="0" fillId="0" borderId="0" xfId="0" applyNumberFormat="1" applyBorder="1">
      <alignment vertical="center"/>
    </xf>
    <xf numFmtId="44" fontId="4" fillId="0" borderId="0" xfId="0" applyNumberFormat="1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0" fillId="0" borderId="3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44" fontId="0" fillId="3" borderId="3" xfId="0" applyNumberFormat="1" applyFont="1" applyFill="1" applyBorder="1" applyAlignment="1">
      <alignment horizontal="center" vertical="center"/>
    </xf>
    <xf numFmtId="2" fontId="11" fillId="3" borderId="3" xfId="0" applyNumberFormat="1" applyFont="1" applyFill="1" applyBorder="1" applyAlignment="1">
      <alignment horizontal="center" vertical="center"/>
    </xf>
    <xf numFmtId="44" fontId="0" fillId="0" borderId="3" xfId="0" applyNumberFormat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44" fontId="0" fillId="3" borderId="5" xfId="0" applyNumberFormat="1" applyFont="1" applyFill="1" applyBorder="1" applyAlignment="1">
      <alignment horizontal="center" vertical="center"/>
    </xf>
    <xf numFmtId="2" fontId="11" fillId="3" borderId="5" xfId="0" applyNumberFormat="1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178" fontId="0" fillId="3" borderId="4" xfId="0" applyNumberFormat="1" applyFont="1" applyFill="1" applyBorder="1" applyAlignment="1">
      <alignment horizontal="center" vertical="center"/>
    </xf>
    <xf numFmtId="178" fontId="0" fillId="0" borderId="4" xfId="0" applyNumberFormat="1" applyFont="1" applyBorder="1" applyAlignment="1">
      <alignment horizontal="center" vertical="center"/>
    </xf>
    <xf numFmtId="178" fontId="0" fillId="3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9"/>
  <sheetViews>
    <sheetView workbookViewId="0">
      <selection activeCell="A2" sqref="A2:H2"/>
    </sheetView>
  </sheetViews>
  <sheetFormatPr defaultRowHeight="13.5"/>
  <cols>
    <col min="1" max="1" width="10.25" customWidth="1"/>
    <col min="2" max="2" width="11.625" customWidth="1"/>
    <col min="3" max="3" width="22.125" customWidth="1"/>
    <col min="4" max="4" width="9.375" customWidth="1"/>
    <col min="5" max="5" width="8.25" customWidth="1"/>
    <col min="6" max="6" width="14" customWidth="1"/>
    <col min="7" max="7" width="9" customWidth="1"/>
    <col min="8" max="8" width="18.125" customWidth="1"/>
    <col min="14" max="14" width="12" customWidth="1"/>
    <col min="15" max="15" width="18.75" customWidth="1"/>
  </cols>
  <sheetData>
    <row r="1" spans="1:9" ht="30.75" customHeight="1">
      <c r="A1" s="1" t="s">
        <v>36</v>
      </c>
      <c r="B1" s="1"/>
      <c r="C1" s="1"/>
      <c r="D1" s="1"/>
      <c r="E1" s="1"/>
      <c r="F1" s="1"/>
      <c r="G1" s="1"/>
      <c r="H1" s="1"/>
    </row>
    <row r="2" spans="1:9" ht="27" customHeight="1">
      <c r="A2" s="2" t="s">
        <v>0</v>
      </c>
      <c r="B2" s="2"/>
      <c r="C2" s="2"/>
      <c r="D2" s="2"/>
      <c r="E2" s="3" t="s">
        <v>1</v>
      </c>
      <c r="F2" s="3"/>
      <c r="G2" s="3"/>
      <c r="H2" s="3"/>
    </row>
    <row r="3" spans="1:9" ht="19.5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5"/>
    </row>
    <row r="4" spans="1:9" ht="18.75" customHeight="1">
      <c r="A4" s="6">
        <v>1</v>
      </c>
      <c r="B4" s="6" t="s">
        <v>10</v>
      </c>
      <c r="C4" s="6" t="s">
        <v>11</v>
      </c>
      <c r="D4" s="6" t="s">
        <v>12</v>
      </c>
      <c r="E4" s="6" t="s">
        <v>13</v>
      </c>
      <c r="F4" s="7">
        <v>200</v>
      </c>
      <c r="G4" s="6">
        <v>110</v>
      </c>
      <c r="H4" s="7">
        <f>F4*G4</f>
        <v>22000</v>
      </c>
      <c r="I4" s="5"/>
    </row>
    <row r="5" spans="1:9" ht="18.75" customHeight="1">
      <c r="A5" s="6">
        <v>2</v>
      </c>
      <c r="B5" s="6" t="s">
        <v>14</v>
      </c>
      <c r="C5" s="6" t="s">
        <v>15</v>
      </c>
      <c r="D5" s="6" t="s">
        <v>16</v>
      </c>
      <c r="E5" s="6" t="s">
        <v>13</v>
      </c>
      <c r="F5" s="7">
        <v>280</v>
      </c>
      <c r="G5" s="6">
        <v>120</v>
      </c>
      <c r="H5" s="7">
        <f t="shared" ref="H5:H18" si="0">F5*G5</f>
        <v>33600</v>
      </c>
      <c r="I5" s="5"/>
    </row>
    <row r="6" spans="1:9" ht="18.75" customHeight="1">
      <c r="A6" s="6">
        <v>3</v>
      </c>
      <c r="B6" s="6" t="s">
        <v>17</v>
      </c>
      <c r="C6" s="6" t="s">
        <v>18</v>
      </c>
      <c r="D6" s="6" t="s">
        <v>19</v>
      </c>
      <c r="E6" s="6" t="s">
        <v>13</v>
      </c>
      <c r="F6" s="7">
        <v>330</v>
      </c>
      <c r="G6" s="6">
        <v>90</v>
      </c>
      <c r="H6" s="7">
        <f t="shared" si="0"/>
        <v>29700</v>
      </c>
      <c r="I6" s="5"/>
    </row>
    <row r="7" spans="1:9" ht="18.75" customHeight="1">
      <c r="A7" s="6">
        <v>4</v>
      </c>
      <c r="B7" s="6" t="s">
        <v>17</v>
      </c>
      <c r="C7" s="6" t="s">
        <v>20</v>
      </c>
      <c r="D7" s="6" t="s">
        <v>21</v>
      </c>
      <c r="E7" s="6" t="s">
        <v>22</v>
      </c>
      <c r="F7" s="7">
        <v>180</v>
      </c>
      <c r="G7" s="6">
        <v>100</v>
      </c>
      <c r="H7" s="7">
        <f t="shared" si="0"/>
        <v>18000</v>
      </c>
      <c r="I7" s="5"/>
    </row>
    <row r="8" spans="1:9" ht="18.75" customHeight="1">
      <c r="A8" s="6">
        <v>5</v>
      </c>
      <c r="B8" s="6" t="s">
        <v>23</v>
      </c>
      <c r="C8" s="6" t="s">
        <v>24</v>
      </c>
      <c r="D8" s="6" t="s">
        <v>12</v>
      </c>
      <c r="E8" s="6" t="s">
        <v>22</v>
      </c>
      <c r="F8" s="7">
        <v>340</v>
      </c>
      <c r="G8" s="6">
        <v>40</v>
      </c>
      <c r="H8" s="7">
        <f t="shared" si="0"/>
        <v>13600</v>
      </c>
      <c r="I8" s="5"/>
    </row>
    <row r="9" spans="1:9" ht="18.75" customHeight="1">
      <c r="A9" s="6">
        <v>6</v>
      </c>
      <c r="B9" s="6" t="s">
        <v>17</v>
      </c>
      <c r="C9" s="6" t="s">
        <v>20</v>
      </c>
      <c r="D9" s="6" t="s">
        <v>21</v>
      </c>
      <c r="E9" s="6" t="s">
        <v>22</v>
      </c>
      <c r="F9" s="7">
        <v>320</v>
      </c>
      <c r="G9" s="6">
        <v>80</v>
      </c>
      <c r="H9" s="7">
        <f t="shared" si="0"/>
        <v>25600</v>
      </c>
      <c r="I9" s="5"/>
    </row>
    <row r="10" spans="1:9" ht="18.75" customHeight="1">
      <c r="A10" s="6">
        <v>7</v>
      </c>
      <c r="B10" s="6" t="s">
        <v>25</v>
      </c>
      <c r="C10" s="6" t="s">
        <v>26</v>
      </c>
      <c r="D10" s="6" t="s">
        <v>27</v>
      </c>
      <c r="E10" s="6" t="s">
        <v>13</v>
      </c>
      <c r="F10" s="7">
        <v>120</v>
      </c>
      <c r="G10" s="6">
        <v>400</v>
      </c>
      <c r="H10" s="7">
        <f t="shared" si="0"/>
        <v>48000</v>
      </c>
      <c r="I10" s="5"/>
    </row>
    <row r="11" spans="1:9" ht="18.75" customHeight="1">
      <c r="A11" s="6">
        <v>8</v>
      </c>
      <c r="B11" s="6" t="s">
        <v>10</v>
      </c>
      <c r="C11" s="6" t="s">
        <v>28</v>
      </c>
      <c r="D11" s="6" t="s">
        <v>29</v>
      </c>
      <c r="E11" s="6" t="s">
        <v>13</v>
      </c>
      <c r="F11" s="7">
        <v>280</v>
      </c>
      <c r="G11" s="6">
        <v>100</v>
      </c>
      <c r="H11" s="7">
        <f t="shared" si="0"/>
        <v>28000</v>
      </c>
      <c r="I11" s="5"/>
    </row>
    <row r="12" spans="1:9" ht="18.75" customHeight="1">
      <c r="A12" s="6">
        <v>9</v>
      </c>
      <c r="B12" s="6" t="s">
        <v>17</v>
      </c>
      <c r="C12" s="6" t="s">
        <v>20</v>
      </c>
      <c r="D12" s="6" t="s">
        <v>21</v>
      </c>
      <c r="E12" s="6" t="s">
        <v>22</v>
      </c>
      <c r="F12" s="7">
        <v>180</v>
      </c>
      <c r="G12" s="6">
        <v>80</v>
      </c>
      <c r="H12" s="7">
        <f t="shared" si="0"/>
        <v>14400</v>
      </c>
      <c r="I12" s="5"/>
    </row>
    <row r="13" spans="1:9" ht="18.75" customHeight="1">
      <c r="A13" s="6">
        <v>10</v>
      </c>
      <c r="B13" s="6" t="s">
        <v>25</v>
      </c>
      <c r="C13" s="6" t="s">
        <v>30</v>
      </c>
      <c r="D13" s="6" t="s">
        <v>21</v>
      </c>
      <c r="E13" s="6" t="s">
        <v>13</v>
      </c>
      <c r="F13" s="7">
        <v>126</v>
      </c>
      <c r="G13" s="6">
        <v>70</v>
      </c>
      <c r="H13" s="7">
        <f t="shared" si="0"/>
        <v>8820</v>
      </c>
      <c r="I13" s="5"/>
    </row>
    <row r="14" spans="1:9" ht="19.5" customHeight="1">
      <c r="A14" s="6">
        <v>11</v>
      </c>
      <c r="B14" s="6" t="s">
        <v>10</v>
      </c>
      <c r="C14" s="6" t="s">
        <v>11</v>
      </c>
      <c r="D14" s="6" t="s">
        <v>12</v>
      </c>
      <c r="E14" s="6" t="s">
        <v>13</v>
      </c>
      <c r="F14" s="7">
        <v>190</v>
      </c>
      <c r="G14" s="6">
        <v>120</v>
      </c>
      <c r="H14" s="7">
        <f t="shared" si="0"/>
        <v>22800</v>
      </c>
      <c r="I14" s="5"/>
    </row>
    <row r="15" spans="1:9" ht="21.75" customHeight="1">
      <c r="A15" s="6">
        <v>12</v>
      </c>
      <c r="B15" s="6" t="s">
        <v>17</v>
      </c>
      <c r="C15" s="6" t="s">
        <v>20</v>
      </c>
      <c r="D15" s="6" t="s">
        <v>21</v>
      </c>
      <c r="E15" s="6" t="s">
        <v>22</v>
      </c>
      <c r="F15" s="7">
        <v>180</v>
      </c>
      <c r="G15" s="6">
        <v>100</v>
      </c>
      <c r="H15" s="7">
        <f t="shared" si="0"/>
        <v>18000</v>
      </c>
      <c r="I15" s="5"/>
    </row>
    <row r="16" spans="1:9" ht="16.5" customHeight="1">
      <c r="A16" s="6">
        <v>13</v>
      </c>
      <c r="B16" s="6" t="s">
        <v>31</v>
      </c>
      <c r="C16" s="6" t="s">
        <v>32</v>
      </c>
      <c r="D16" s="6" t="s">
        <v>21</v>
      </c>
      <c r="E16" s="6" t="s">
        <v>13</v>
      </c>
      <c r="F16" s="7">
        <v>69</v>
      </c>
      <c r="G16" s="6">
        <v>90</v>
      </c>
      <c r="H16" s="7">
        <f t="shared" si="0"/>
        <v>6210</v>
      </c>
      <c r="I16" s="5"/>
    </row>
    <row r="17" spans="1:9">
      <c r="A17" s="6">
        <v>14</v>
      </c>
      <c r="B17" s="6" t="s">
        <v>14</v>
      </c>
      <c r="C17" s="6" t="s">
        <v>33</v>
      </c>
      <c r="D17" s="6" t="s">
        <v>34</v>
      </c>
      <c r="E17" s="6" t="s">
        <v>13</v>
      </c>
      <c r="F17" s="7">
        <v>100</v>
      </c>
      <c r="G17" s="6">
        <v>80</v>
      </c>
      <c r="H17" s="7">
        <f t="shared" si="0"/>
        <v>8000</v>
      </c>
      <c r="I17" s="5"/>
    </row>
    <row r="18" spans="1:9">
      <c r="A18" s="6">
        <v>15</v>
      </c>
      <c r="B18" s="6" t="s">
        <v>17</v>
      </c>
      <c r="C18" s="6" t="s">
        <v>20</v>
      </c>
      <c r="D18" s="6" t="s">
        <v>21</v>
      </c>
      <c r="E18" s="6" t="s">
        <v>22</v>
      </c>
      <c r="F18" s="7">
        <v>185</v>
      </c>
      <c r="G18" s="6">
        <v>130</v>
      </c>
      <c r="H18" s="7">
        <f t="shared" si="0"/>
        <v>24050</v>
      </c>
      <c r="I18" s="5"/>
    </row>
    <row r="19" spans="1:9" ht="17.25">
      <c r="A19" s="8" t="s">
        <v>35</v>
      </c>
      <c r="B19" s="9"/>
      <c r="C19" s="10"/>
      <c r="D19" s="10"/>
      <c r="E19" s="8"/>
      <c r="F19" s="11"/>
      <c r="H19" s="12">
        <f>SUM(H4:H18)</f>
        <v>320780</v>
      </c>
    </row>
  </sheetData>
  <mergeCells count="3">
    <mergeCell ref="A1:H1"/>
    <mergeCell ref="A2:D2"/>
    <mergeCell ref="E2:H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"/>
  <sheetViews>
    <sheetView workbookViewId="0">
      <selection activeCell="B3" sqref="B3"/>
    </sheetView>
  </sheetViews>
  <sheetFormatPr defaultRowHeight="13.5"/>
  <cols>
    <col min="1" max="1" width="16.125" customWidth="1"/>
    <col min="2" max="2" width="19.5" customWidth="1"/>
  </cols>
  <sheetData>
    <row r="1" spans="1:6" ht="20.25">
      <c r="A1" s="13" t="s">
        <v>37</v>
      </c>
      <c r="B1" s="13"/>
      <c r="C1" s="14"/>
      <c r="D1" s="14"/>
      <c r="E1" s="14"/>
      <c r="F1" s="14"/>
    </row>
    <row r="2" spans="1:6">
      <c r="A2" s="15" t="s">
        <v>38</v>
      </c>
      <c r="B2" s="15" t="s">
        <v>39</v>
      </c>
    </row>
    <row r="3" spans="1:6">
      <c r="A3" s="15" t="s">
        <v>40</v>
      </c>
      <c r="B3" s="15">
        <v>0.88</v>
      </c>
    </row>
    <row r="4" spans="1:6">
      <c r="A4" s="15" t="s">
        <v>41</v>
      </c>
      <c r="B4" s="16">
        <v>0.9</v>
      </c>
    </row>
    <row r="5" spans="1:6">
      <c r="A5" s="15"/>
      <c r="B5" s="15"/>
    </row>
  </sheetData>
  <mergeCells count="1">
    <mergeCell ref="A1:B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J22"/>
  <sheetViews>
    <sheetView tabSelected="1" workbookViewId="0">
      <selection activeCell="P22" sqref="P22"/>
    </sheetView>
  </sheetViews>
  <sheetFormatPr defaultRowHeight="13.5"/>
  <cols>
    <col min="2" max="2" width="6.125" customWidth="1"/>
    <col min="3" max="3" width="8.125" customWidth="1"/>
    <col min="4" max="4" width="21" customWidth="1"/>
    <col min="5" max="5" width="8.25" style="15" customWidth="1"/>
    <col min="6" max="6" width="7.25" customWidth="1"/>
    <col min="7" max="7" width="13.125" customWidth="1"/>
    <col min="8" max="8" width="9.25" customWidth="1"/>
    <col min="9" max="9" width="8.375" customWidth="1"/>
    <col min="10" max="10" width="16.5" customWidth="1"/>
    <col min="17" max="17" width="14.25" customWidth="1"/>
    <col min="18" max="18" width="12.25" customWidth="1"/>
    <col min="20" max="20" width="18.875" customWidth="1"/>
  </cols>
  <sheetData>
    <row r="2" spans="2:10" ht="31.5" customHeight="1">
      <c r="C2" s="17" t="s">
        <v>42</v>
      </c>
      <c r="D2" s="17"/>
      <c r="E2" s="17"/>
      <c r="F2" s="17"/>
      <c r="G2" s="17"/>
      <c r="H2" s="17"/>
      <c r="I2" s="17"/>
      <c r="J2" s="17"/>
    </row>
    <row r="3" spans="2:10" s="18" customFormat="1" ht="21" customHeight="1">
      <c r="B3" s="2" t="s">
        <v>0</v>
      </c>
      <c r="C3" s="2"/>
      <c r="D3" s="2"/>
      <c r="E3" s="2"/>
      <c r="F3" s="3" t="s">
        <v>1</v>
      </c>
      <c r="G3" s="3"/>
      <c r="H3" s="3"/>
      <c r="I3" s="3"/>
      <c r="J3" s="3"/>
    </row>
    <row r="4" spans="2:10" s="18" customFormat="1" ht="30.75" customHeight="1">
      <c r="B4" s="20" t="s">
        <v>2</v>
      </c>
      <c r="C4" s="20" t="s">
        <v>3</v>
      </c>
      <c r="D4" s="20" t="s">
        <v>4</v>
      </c>
      <c r="E4" s="20" t="s">
        <v>5</v>
      </c>
      <c r="F4" s="20" t="s">
        <v>6</v>
      </c>
      <c r="G4" s="20" t="s">
        <v>7</v>
      </c>
      <c r="H4" s="20" t="s">
        <v>43</v>
      </c>
      <c r="I4" s="20" t="s">
        <v>8</v>
      </c>
      <c r="J4" s="21" t="s">
        <v>9</v>
      </c>
    </row>
    <row r="5" spans="2:10" ht="21" customHeight="1">
      <c r="B5" s="22">
        <v>1</v>
      </c>
      <c r="C5" s="22" t="s">
        <v>10</v>
      </c>
      <c r="D5" s="22" t="s">
        <v>11</v>
      </c>
      <c r="E5" s="22" t="s">
        <v>12</v>
      </c>
      <c r="F5" s="22" t="s">
        <v>13</v>
      </c>
      <c r="G5" s="23">
        <v>200</v>
      </c>
      <c r="H5" s="24" t="str">
        <f>IF(I5&gt;=100,"0.88","0.90")</f>
        <v>0.88</v>
      </c>
      <c r="I5" s="22">
        <v>110</v>
      </c>
      <c r="J5" s="31">
        <f>I5*G5*H5</f>
        <v>19360</v>
      </c>
    </row>
    <row r="6" spans="2:10" ht="21" customHeight="1">
      <c r="B6" s="19">
        <v>2</v>
      </c>
      <c r="C6" s="19" t="s">
        <v>14</v>
      </c>
      <c r="D6" s="19" t="s">
        <v>15</v>
      </c>
      <c r="E6" s="19" t="s">
        <v>16</v>
      </c>
      <c r="F6" s="19" t="s">
        <v>13</v>
      </c>
      <c r="G6" s="25">
        <v>280</v>
      </c>
      <c r="H6" s="26" t="str">
        <f t="shared" ref="H6:H19" si="0">IF(I6&gt;=100,"0.88","0.90")</f>
        <v>0.88</v>
      </c>
      <c r="I6" s="19">
        <v>120</v>
      </c>
      <c r="J6" s="32">
        <f t="shared" ref="J6:J19" si="1">I6*G6*H6</f>
        <v>29568</v>
      </c>
    </row>
    <row r="7" spans="2:10" ht="21" customHeight="1">
      <c r="B7" s="22">
        <v>3</v>
      </c>
      <c r="C7" s="22" t="s">
        <v>17</v>
      </c>
      <c r="D7" s="22" t="s">
        <v>18</v>
      </c>
      <c r="E7" s="22" t="s">
        <v>19</v>
      </c>
      <c r="F7" s="22" t="s">
        <v>13</v>
      </c>
      <c r="G7" s="23">
        <v>330</v>
      </c>
      <c r="H7" s="24" t="str">
        <f t="shared" si="0"/>
        <v>0.90</v>
      </c>
      <c r="I7" s="22">
        <v>90</v>
      </c>
      <c r="J7" s="31">
        <f t="shared" si="1"/>
        <v>26730</v>
      </c>
    </row>
    <row r="8" spans="2:10" ht="21" customHeight="1">
      <c r="B8" s="19">
        <v>4</v>
      </c>
      <c r="C8" s="19" t="s">
        <v>17</v>
      </c>
      <c r="D8" s="19" t="s">
        <v>20</v>
      </c>
      <c r="E8" s="19" t="s">
        <v>21</v>
      </c>
      <c r="F8" s="19" t="s">
        <v>22</v>
      </c>
      <c r="G8" s="25">
        <v>180</v>
      </c>
      <c r="H8" s="26" t="str">
        <f t="shared" si="0"/>
        <v>0.88</v>
      </c>
      <c r="I8" s="19">
        <v>100</v>
      </c>
      <c r="J8" s="32">
        <f t="shared" si="1"/>
        <v>15840</v>
      </c>
    </row>
    <row r="9" spans="2:10" ht="21" customHeight="1">
      <c r="B9" s="22">
        <v>5</v>
      </c>
      <c r="C9" s="22" t="s">
        <v>23</v>
      </c>
      <c r="D9" s="22" t="s">
        <v>24</v>
      </c>
      <c r="E9" s="22" t="s">
        <v>12</v>
      </c>
      <c r="F9" s="22" t="s">
        <v>22</v>
      </c>
      <c r="G9" s="23">
        <v>340</v>
      </c>
      <c r="H9" s="24" t="str">
        <f t="shared" si="0"/>
        <v>0.90</v>
      </c>
      <c r="I9" s="22">
        <v>40</v>
      </c>
      <c r="J9" s="31">
        <f t="shared" si="1"/>
        <v>12240</v>
      </c>
    </row>
    <row r="10" spans="2:10" ht="21" customHeight="1">
      <c r="B10" s="19">
        <v>6</v>
      </c>
      <c r="C10" s="19" t="s">
        <v>17</v>
      </c>
      <c r="D10" s="19" t="s">
        <v>20</v>
      </c>
      <c r="E10" s="19" t="s">
        <v>21</v>
      </c>
      <c r="F10" s="19" t="s">
        <v>22</v>
      </c>
      <c r="G10" s="25">
        <v>320</v>
      </c>
      <c r="H10" s="26" t="str">
        <f t="shared" si="0"/>
        <v>0.90</v>
      </c>
      <c r="I10" s="19">
        <v>80</v>
      </c>
      <c r="J10" s="32">
        <f t="shared" si="1"/>
        <v>23040</v>
      </c>
    </row>
    <row r="11" spans="2:10" ht="21" customHeight="1">
      <c r="B11" s="22">
        <v>7</v>
      </c>
      <c r="C11" s="22" t="s">
        <v>25</v>
      </c>
      <c r="D11" s="22" t="s">
        <v>26</v>
      </c>
      <c r="E11" s="22" t="s">
        <v>27</v>
      </c>
      <c r="F11" s="22" t="s">
        <v>13</v>
      </c>
      <c r="G11" s="23">
        <v>120</v>
      </c>
      <c r="H11" s="24" t="str">
        <f t="shared" si="0"/>
        <v>0.88</v>
      </c>
      <c r="I11" s="22">
        <v>400</v>
      </c>
      <c r="J11" s="31">
        <f t="shared" si="1"/>
        <v>42240</v>
      </c>
    </row>
    <row r="12" spans="2:10" ht="21" customHeight="1">
      <c r="B12" s="19">
        <v>8</v>
      </c>
      <c r="C12" s="19" t="s">
        <v>10</v>
      </c>
      <c r="D12" s="19" t="s">
        <v>28</v>
      </c>
      <c r="E12" s="19" t="s">
        <v>29</v>
      </c>
      <c r="F12" s="19" t="s">
        <v>13</v>
      </c>
      <c r="G12" s="25">
        <v>280</v>
      </c>
      <c r="H12" s="26" t="str">
        <f t="shared" si="0"/>
        <v>0.88</v>
      </c>
      <c r="I12" s="19">
        <v>100</v>
      </c>
      <c r="J12" s="32">
        <f t="shared" si="1"/>
        <v>24640</v>
      </c>
    </row>
    <row r="13" spans="2:10" ht="21" customHeight="1">
      <c r="B13" s="22">
        <v>9</v>
      </c>
      <c r="C13" s="22" t="s">
        <v>17</v>
      </c>
      <c r="D13" s="22" t="s">
        <v>20</v>
      </c>
      <c r="E13" s="22" t="s">
        <v>21</v>
      </c>
      <c r="F13" s="22" t="s">
        <v>22</v>
      </c>
      <c r="G13" s="23">
        <v>180</v>
      </c>
      <c r="H13" s="24" t="str">
        <f t="shared" si="0"/>
        <v>0.90</v>
      </c>
      <c r="I13" s="22">
        <v>80</v>
      </c>
      <c r="J13" s="31">
        <f t="shared" si="1"/>
        <v>12960</v>
      </c>
    </row>
    <row r="14" spans="2:10" ht="21" customHeight="1">
      <c r="B14" s="19">
        <v>10</v>
      </c>
      <c r="C14" s="19" t="s">
        <v>25</v>
      </c>
      <c r="D14" s="19" t="s">
        <v>30</v>
      </c>
      <c r="E14" s="19" t="s">
        <v>21</v>
      </c>
      <c r="F14" s="19" t="s">
        <v>13</v>
      </c>
      <c r="G14" s="25">
        <v>126</v>
      </c>
      <c r="H14" s="26" t="str">
        <f t="shared" si="0"/>
        <v>0.90</v>
      </c>
      <c r="I14" s="19">
        <v>70</v>
      </c>
      <c r="J14" s="32">
        <f t="shared" si="1"/>
        <v>7938</v>
      </c>
    </row>
    <row r="15" spans="2:10" ht="21" customHeight="1">
      <c r="B15" s="22">
        <v>11</v>
      </c>
      <c r="C15" s="22" t="s">
        <v>10</v>
      </c>
      <c r="D15" s="22" t="s">
        <v>11</v>
      </c>
      <c r="E15" s="22" t="s">
        <v>12</v>
      </c>
      <c r="F15" s="22" t="s">
        <v>13</v>
      </c>
      <c r="G15" s="23">
        <v>190</v>
      </c>
      <c r="H15" s="24" t="str">
        <f t="shared" si="0"/>
        <v>0.88</v>
      </c>
      <c r="I15" s="22">
        <v>120</v>
      </c>
      <c r="J15" s="31">
        <f t="shared" si="1"/>
        <v>20064</v>
      </c>
    </row>
    <row r="16" spans="2:10" ht="21" customHeight="1">
      <c r="B16" s="19">
        <v>12</v>
      </c>
      <c r="C16" s="19" t="s">
        <v>17</v>
      </c>
      <c r="D16" s="19" t="s">
        <v>20</v>
      </c>
      <c r="E16" s="19" t="s">
        <v>21</v>
      </c>
      <c r="F16" s="19" t="s">
        <v>22</v>
      </c>
      <c r="G16" s="25">
        <v>180</v>
      </c>
      <c r="H16" s="26" t="str">
        <f t="shared" si="0"/>
        <v>0.88</v>
      </c>
      <c r="I16" s="19">
        <v>100</v>
      </c>
      <c r="J16" s="32">
        <f t="shared" si="1"/>
        <v>15840</v>
      </c>
    </row>
    <row r="17" spans="2:10" ht="21" customHeight="1">
      <c r="B17" s="22">
        <v>13</v>
      </c>
      <c r="C17" s="22" t="s">
        <v>31</v>
      </c>
      <c r="D17" s="22" t="s">
        <v>32</v>
      </c>
      <c r="E17" s="22" t="s">
        <v>21</v>
      </c>
      <c r="F17" s="22" t="s">
        <v>13</v>
      </c>
      <c r="G17" s="23">
        <v>69</v>
      </c>
      <c r="H17" s="24" t="str">
        <f t="shared" si="0"/>
        <v>0.90</v>
      </c>
      <c r="I17" s="22">
        <v>90</v>
      </c>
      <c r="J17" s="31">
        <f t="shared" si="1"/>
        <v>5589</v>
      </c>
    </row>
    <row r="18" spans="2:10" ht="21" customHeight="1">
      <c r="B18" s="19">
        <v>14</v>
      </c>
      <c r="C18" s="19" t="s">
        <v>14</v>
      </c>
      <c r="D18" s="19" t="s">
        <v>33</v>
      </c>
      <c r="E18" s="19" t="s">
        <v>34</v>
      </c>
      <c r="F18" s="19" t="s">
        <v>13</v>
      </c>
      <c r="G18" s="25">
        <v>100</v>
      </c>
      <c r="H18" s="26" t="str">
        <f t="shared" si="0"/>
        <v>0.90</v>
      </c>
      <c r="I18" s="19">
        <v>80</v>
      </c>
      <c r="J18" s="32">
        <f t="shared" si="1"/>
        <v>7200</v>
      </c>
    </row>
    <row r="19" spans="2:10" ht="21" customHeight="1">
      <c r="B19" s="27">
        <v>15</v>
      </c>
      <c r="C19" s="27" t="s">
        <v>17</v>
      </c>
      <c r="D19" s="27" t="s">
        <v>20</v>
      </c>
      <c r="E19" s="27" t="s">
        <v>21</v>
      </c>
      <c r="F19" s="27" t="s">
        <v>22</v>
      </c>
      <c r="G19" s="28">
        <v>185</v>
      </c>
      <c r="H19" s="29" t="str">
        <f t="shared" si="0"/>
        <v>0.88</v>
      </c>
      <c r="I19" s="27">
        <v>130</v>
      </c>
      <c r="J19" s="33">
        <f t="shared" si="1"/>
        <v>21164</v>
      </c>
    </row>
    <row r="20" spans="2:10" ht="21" customHeight="1">
      <c r="B20" s="8" t="s">
        <v>35</v>
      </c>
      <c r="C20" s="9"/>
      <c r="D20" s="10"/>
      <c r="E20" s="10"/>
      <c r="F20" s="8"/>
      <c r="G20" s="11"/>
      <c r="J20" s="12">
        <f>SUM(J5:J19)</f>
        <v>284413</v>
      </c>
    </row>
    <row r="21" spans="2:10" ht="18" customHeight="1">
      <c r="E21"/>
      <c r="J21" s="30"/>
    </row>
    <row r="22" spans="2:10" ht="18" customHeight="1">
      <c r="E22"/>
    </row>
  </sheetData>
  <mergeCells count="3">
    <mergeCell ref="C2:J2"/>
    <mergeCell ref="B3:E3"/>
    <mergeCell ref="F3:J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订货购单</vt:lpstr>
      <vt:lpstr>价格折扣表</vt:lpstr>
      <vt:lpstr>批量订货价格折扣表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</dc:creator>
  <cp:lastModifiedBy>cy</cp:lastModifiedBy>
  <dcterms:created xsi:type="dcterms:W3CDTF">2012-07-23T02:48:28Z</dcterms:created>
  <dcterms:modified xsi:type="dcterms:W3CDTF">2012-07-23T03:53:50Z</dcterms:modified>
</cp:coreProperties>
</file>