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B10" i="1" s="1"/>
  <c r="F4" i="1"/>
  <c r="F5" i="1"/>
  <c r="F6" i="1"/>
  <c r="F7" i="1"/>
  <c r="F10" i="1" l="1"/>
  <c r="D10" i="1"/>
  <c r="E10" i="1"/>
  <c r="C10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<sst xmlns="http://schemas.openxmlformats.org/spreadsheetml/2006/main" count="15" uniqueCount="9">
  <si>
    <t>年份</t>
    <phoneticPr fontId="1" type="noConversion"/>
  </si>
  <si>
    <t>商场专柜</t>
    <phoneticPr fontId="1" type="noConversion"/>
  </si>
  <si>
    <t>专卖店</t>
    <phoneticPr fontId="1" type="noConversion"/>
  </si>
  <si>
    <t>网络</t>
    <phoneticPr fontId="1" type="noConversion"/>
  </si>
  <si>
    <t>其他</t>
    <phoneticPr fontId="1" type="noConversion"/>
  </si>
  <si>
    <t>总销量</t>
    <phoneticPr fontId="1" type="noConversion"/>
  </si>
  <si>
    <t>A产品销量比例统计</t>
    <phoneticPr fontId="1" type="noConversion"/>
  </si>
  <si>
    <t>A产品销量统计</t>
    <phoneticPr fontId="1" type="noConversion"/>
  </si>
  <si>
    <t>A产品销量分析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</si>
</sst>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9"/>
      <name val="宋体"/>
      <family val="3"/>
      <charset val="134"/>
    </font>
    <font>
      <sz val="16"/>
      <name val="微软雅黑"/>
      <family val="2"/>
      <charset val="134"/>
    </font>
    <font>
      <sz val="12"/>
      <name val="微软雅黑"/>
      <family val="2"/>
      <charset val="134"/>
    </font>
    <font>
      <sz val="10"/>
      <name val="微软雅黑"/>
      <family val="2"/>
      <charset val="134"/>
    </font>
    <font>
      <b/>
      <sz val="18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43984785661906E-2"/>
          <c:y val="5.77128910351049E-2"/>
          <c:w val="0.87792385524935945"/>
          <c:h val="0.81206411524732491"/>
        </c:manualLayout>
      </c:layout>
      <c:lineChart>
        <c:grouping val="standard"/>
        <c:varyColors val="0"/>
        <c:ser>
          <c:idx val="1"/>
          <c:order val="0"/>
          <c:tx>
            <c:strRef>
              <c:f>Sheet1!$B$9</c:f>
              <c:strCache>
                <c:ptCount val="1"/>
                <c:pt idx="0">
                  <c:v>商场专柜</c:v>
                </c:pt>
              </c:strCache>
            </c:strRef>
          </c:tx>
          <c:marker>
            <c:symbol val="circle"/>
            <c:size val="7"/>
            <c:spPr>
              <a:solidFill>
                <a:schemeClr val="bg1"/>
              </a:solidFill>
            </c:spPr>
          </c:marker>
          <c:cat>
            <c:numRef>
              <c:f>Sheet1!$A$10:$A$14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Sheet1!$B$10:$B$14</c:f>
              <c:numCache>
                <c:formatCode>0.00%</c:formatCode>
                <c:ptCount val="5"/>
                <c:pt idx="0">
                  <c:v>0.53639846743295017</c:v>
                </c:pt>
                <c:pt idx="1">
                  <c:v>0.5</c:v>
                </c:pt>
                <c:pt idx="2">
                  <c:v>0.43697478991596639</c:v>
                </c:pt>
                <c:pt idx="3">
                  <c:v>0.30101302460202606</c:v>
                </c:pt>
                <c:pt idx="4">
                  <c:v>0.38604715290224734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Sheet1!$C$9</c:f>
              <c:strCache>
                <c:ptCount val="1"/>
                <c:pt idx="0">
                  <c:v>专卖店</c:v>
                </c:pt>
              </c:strCache>
            </c:strRef>
          </c:tx>
          <c:marker>
            <c:symbol val="circle"/>
            <c:size val="7"/>
            <c:spPr>
              <a:solidFill>
                <a:schemeClr val="bg1"/>
              </a:solidFill>
            </c:spPr>
          </c:marker>
          <c:cat>
            <c:numRef>
              <c:f>Sheet1!$A$10:$A$14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Sheet1!$C$10:$C$14</c:f>
              <c:numCache>
                <c:formatCode>0.00%</c:formatCode>
                <c:ptCount val="5"/>
                <c:pt idx="0">
                  <c:v>0.42145593869731801</c:v>
                </c:pt>
                <c:pt idx="1">
                  <c:v>0.4263565891472868</c:v>
                </c:pt>
                <c:pt idx="2">
                  <c:v>0.35294117647058826</c:v>
                </c:pt>
                <c:pt idx="3">
                  <c:v>0.40520984081041966</c:v>
                </c:pt>
                <c:pt idx="4">
                  <c:v>0.2826416655177168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Sheet1!$D$9</c:f>
              <c:strCache>
                <c:ptCount val="1"/>
                <c:pt idx="0">
                  <c:v>网络</c:v>
                </c:pt>
              </c:strCache>
            </c:strRef>
          </c:tx>
          <c:marker>
            <c:symbol val="circle"/>
            <c:size val="7"/>
            <c:spPr>
              <a:solidFill>
                <a:schemeClr val="bg1"/>
              </a:solidFill>
            </c:spPr>
          </c:marker>
          <c:cat>
            <c:numRef>
              <c:f>Sheet1!$A$10:$A$14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Sheet1!$D$10:$D$14</c:f>
              <c:numCache>
                <c:formatCode>0.00%</c:formatCode>
                <c:ptCount val="5"/>
                <c:pt idx="0">
                  <c:v>3.0651340996168581E-2</c:v>
                </c:pt>
                <c:pt idx="1">
                  <c:v>5.4263565891472867E-2</c:v>
                </c:pt>
                <c:pt idx="2">
                  <c:v>0.20168067226890757</c:v>
                </c:pt>
                <c:pt idx="3">
                  <c:v>0.28943560057887119</c:v>
                </c:pt>
                <c:pt idx="4">
                  <c:v>0.32400386047152901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Sheet1!$E$9</c:f>
              <c:strCache>
                <c:ptCount val="1"/>
                <c:pt idx="0">
                  <c:v>其他</c:v>
                </c:pt>
              </c:strCache>
            </c:strRef>
          </c:tx>
          <c:marker>
            <c:symbol val="circle"/>
            <c:size val="7"/>
            <c:spPr>
              <a:solidFill>
                <a:schemeClr val="bg1"/>
              </a:solidFill>
            </c:spPr>
          </c:marker>
          <c:cat>
            <c:numRef>
              <c:f>Sheet1!$A$10:$A$14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Sheet1!$E$10:$E$14</c:f>
              <c:numCache>
                <c:formatCode>0.00%</c:formatCode>
                <c:ptCount val="5"/>
                <c:pt idx="0">
                  <c:v>1.1494252873563218E-2</c:v>
                </c:pt>
                <c:pt idx="1">
                  <c:v>1.937984496124031E-2</c:v>
                </c:pt>
                <c:pt idx="2">
                  <c:v>8.4033613445378148E-3</c:v>
                </c:pt>
                <c:pt idx="3">
                  <c:v>4.3415340086830683E-3</c:v>
                </c:pt>
                <c:pt idx="4">
                  <c:v>7.3073211085068245E-3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36704"/>
        <c:axId val="204616832"/>
      </c:lineChart>
      <c:catAx>
        <c:axId val="2033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616832"/>
        <c:crosses val="autoZero"/>
        <c:auto val="1"/>
        <c:lblAlgn val="ctr"/>
        <c:lblOffset val="100"/>
        <c:noMultiLvlLbl val="0"/>
      </c:catAx>
      <c:valAx>
        <c:axId val="20461683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03336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5681275832789578"/>
          <c:y val="5.3107385794562327E-3"/>
          <c:w val="0.42432821011158905"/>
          <c:h val="0.1836602797275498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4762</xdr:rowOff>
    </xdr:from>
    <xdr:to>
      <xdr:col>5</xdr:col>
      <xdr:colOff>1285874</xdr:colOff>
      <xdr:row>18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showGridLines="0" tabSelected="1" workbookViewId="0">
      <selection activeCell="M19" sqref="M19"/>
    </sheetView>
  </sheetViews>
  <sheetFormatPr defaultRowHeight="17.25" x14ac:dyDescent="0.3"/>
  <cols>
    <col min="1" max="1" width="15.125" style="1" customWidth="1"/>
    <col min="2" max="2" width="13.5" style="1" customWidth="1"/>
    <col min="3" max="3" width="13.875" style="1" customWidth="1"/>
    <col min="4" max="4" width="16.5" style="1" customWidth="1"/>
    <col min="5" max="5" width="15.75" style="1" customWidth="1"/>
    <col min="6" max="6" width="16.875" style="1" customWidth="1"/>
    <col min="7" max="7" width="14" style="1" bestFit="1" customWidth="1"/>
    <col min="8" max="16384" width="9" style="1"/>
  </cols>
  <sheetData>
    <row r="1" spans="1:7" ht="21.75" customHeight="1" x14ac:dyDescent="0.4">
      <c r="A1" s="13" t="s">
        <v>7</v>
      </c>
      <c r="B1" s="13"/>
      <c r="C1" s="13"/>
      <c r="D1" s="13"/>
      <c r="E1" s="13"/>
      <c r="F1" s="13"/>
    </row>
    <row r="2" spans="1:7" x14ac:dyDescent="0.3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3" spans="1:7" ht="18" x14ac:dyDescent="0.35">
      <c r="A3" s="5">
        <v>2008</v>
      </c>
      <c r="B3" s="5">
        <v>280000</v>
      </c>
      <c r="C3" s="5">
        <v>220000</v>
      </c>
      <c r="D3" s="5">
        <v>16000</v>
      </c>
      <c r="E3" s="5">
        <v>6000</v>
      </c>
      <c r="F3" s="5">
        <f>SUM(B3:E3)</f>
        <v>522000</v>
      </c>
    </row>
    <row r="4" spans="1:7" ht="18" x14ac:dyDescent="0.35">
      <c r="A4" s="5">
        <v>2009</v>
      </c>
      <c r="B4" s="5">
        <v>258000</v>
      </c>
      <c r="C4" s="5">
        <v>220000</v>
      </c>
      <c r="D4" s="5">
        <v>28000</v>
      </c>
      <c r="E4" s="5">
        <v>10000</v>
      </c>
      <c r="F4" s="5">
        <f>SUM(B4:E4)</f>
        <v>516000</v>
      </c>
    </row>
    <row r="5" spans="1:7" ht="18" x14ac:dyDescent="0.35">
      <c r="A5" s="5">
        <v>2010</v>
      </c>
      <c r="B5" s="5">
        <v>260000</v>
      </c>
      <c r="C5" s="5">
        <v>210000</v>
      </c>
      <c r="D5" s="5">
        <v>120000</v>
      </c>
      <c r="E5" s="5">
        <v>5000</v>
      </c>
      <c r="F5" s="5">
        <f>SUM(B5:E5)</f>
        <v>595000</v>
      </c>
    </row>
    <row r="6" spans="1:7" ht="18" x14ac:dyDescent="0.35">
      <c r="A6" s="5">
        <v>2011</v>
      </c>
      <c r="B6" s="5">
        <v>208000</v>
      </c>
      <c r="C6" s="5">
        <v>280000</v>
      </c>
      <c r="D6" s="5">
        <v>200000</v>
      </c>
      <c r="E6" s="5">
        <v>3000</v>
      </c>
      <c r="F6" s="5">
        <f>SUM(B6:E6)</f>
        <v>691000</v>
      </c>
    </row>
    <row r="7" spans="1:7" ht="18" x14ac:dyDescent="0.35">
      <c r="A7" s="5">
        <v>2012</v>
      </c>
      <c r="B7" s="5">
        <v>280000</v>
      </c>
      <c r="C7" s="5">
        <v>205000</v>
      </c>
      <c r="D7" s="5">
        <v>235000</v>
      </c>
      <c r="E7" s="5">
        <v>5300</v>
      </c>
      <c r="F7" s="5">
        <f>SUM(B7:E7)</f>
        <v>725300</v>
      </c>
    </row>
    <row r="8" spans="1:7" ht="22.5" customHeight="1" x14ac:dyDescent="0.3">
      <c r="A8" s="14" t="s">
        <v>6</v>
      </c>
      <c r="B8" s="14"/>
      <c r="C8" s="14"/>
      <c r="D8" s="14"/>
      <c r="E8" s="14"/>
      <c r="F8" s="14"/>
    </row>
    <row r="9" spans="1:7" x14ac:dyDescent="0.3">
      <c r="A9" s="15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2"/>
    </row>
    <row r="10" spans="1:7" ht="18" x14ac:dyDescent="0.35">
      <c r="A10" s="5">
        <v>2008</v>
      </c>
      <c r="B10" s="6">
        <f t="shared" ref="B10:F12" si="0">B3/$F3</f>
        <v>0.53639846743295017</v>
      </c>
      <c r="C10" s="6">
        <f t="shared" si="0"/>
        <v>0.42145593869731801</v>
      </c>
      <c r="D10" s="6">
        <f t="shared" si="0"/>
        <v>3.0651340996168581E-2</v>
      </c>
      <c r="E10" s="6">
        <f t="shared" si="0"/>
        <v>1.1494252873563218E-2</v>
      </c>
      <c r="F10" s="6">
        <f t="shared" si="0"/>
        <v>1</v>
      </c>
      <c r="G10" s="3"/>
    </row>
    <row r="11" spans="1:7" ht="18" x14ac:dyDescent="0.35">
      <c r="A11" s="5">
        <v>2009</v>
      </c>
      <c r="B11" s="6">
        <f t="shared" si="0"/>
        <v>0.5</v>
      </c>
      <c r="C11" s="6">
        <f t="shared" si="0"/>
        <v>0.4263565891472868</v>
      </c>
      <c r="D11" s="6">
        <f t="shared" si="0"/>
        <v>5.4263565891472867E-2</v>
      </c>
      <c r="E11" s="6">
        <f t="shared" si="0"/>
        <v>1.937984496124031E-2</v>
      </c>
      <c r="F11" s="6">
        <f t="shared" si="0"/>
        <v>1</v>
      </c>
      <c r="G11" s="4"/>
    </row>
    <row r="12" spans="1:7" ht="18" x14ac:dyDescent="0.35">
      <c r="A12" s="5">
        <v>2010</v>
      </c>
      <c r="B12" s="6">
        <f t="shared" si="0"/>
        <v>0.43697478991596639</v>
      </c>
      <c r="C12" s="6">
        <f t="shared" si="0"/>
        <v>0.35294117647058826</v>
      </c>
      <c r="D12" s="6">
        <f t="shared" si="0"/>
        <v>0.20168067226890757</v>
      </c>
      <c r="E12" s="6">
        <f t="shared" si="0"/>
        <v>8.4033613445378148E-3</v>
      </c>
      <c r="F12" s="6">
        <f t="shared" si="0"/>
        <v>1</v>
      </c>
      <c r="G12" s="4"/>
    </row>
    <row r="13" spans="1:7" ht="18" x14ac:dyDescent="0.35">
      <c r="A13" s="5">
        <v>2011</v>
      </c>
      <c r="B13" s="6">
        <f t="shared" ref="B13:F13" si="1">B6/$F6</f>
        <v>0.30101302460202606</v>
      </c>
      <c r="C13" s="6">
        <f t="shared" si="1"/>
        <v>0.40520984081041966</v>
      </c>
      <c r="D13" s="6">
        <f t="shared" si="1"/>
        <v>0.28943560057887119</v>
      </c>
      <c r="E13" s="6">
        <f t="shared" si="1"/>
        <v>4.3415340086830683E-3</v>
      </c>
      <c r="F13" s="6">
        <f t="shared" si="1"/>
        <v>1</v>
      </c>
      <c r="G13" s="4"/>
    </row>
    <row r="14" spans="1:7" ht="18" x14ac:dyDescent="0.35">
      <c r="A14" s="5">
        <v>2012</v>
      </c>
      <c r="B14" s="6">
        <f>B7/$F7</f>
        <v>0.38604715290224734</v>
      </c>
      <c r="C14" s="6">
        <f>C7/$F7</f>
        <v>0.2826416655177168</v>
      </c>
      <c r="D14" s="6">
        <f>D7/$F7</f>
        <v>0.32400386047152901</v>
      </c>
      <c r="E14" s="6">
        <f>E7/$F7</f>
        <v>7.3073211085068245E-3</v>
      </c>
      <c r="F14" s="6">
        <f>F7/$F7</f>
        <v>1</v>
      </c>
      <c r="G14" s="4"/>
    </row>
    <row r="15" spans="1:7" ht="4.5" customHeight="1" x14ac:dyDescent="0.3"/>
    <row r="16" spans="1:7" ht="3.75" customHeight="1" thickBot="1" x14ac:dyDescent="0.35"/>
    <row r="17" spans="1:6" ht="44.25" customHeight="1" x14ac:dyDescent="0.3">
      <c r="A17" s="7" t="s">
        <v>8</v>
      </c>
      <c r="B17" s="8"/>
      <c r="C17" s="8"/>
      <c r="D17" s="8"/>
      <c r="E17" s="8"/>
      <c r="F17" s="9"/>
    </row>
    <row r="18" spans="1:6" ht="192.75" customHeight="1" thickBot="1" x14ac:dyDescent="0.35">
      <c r="A18" s="10"/>
      <c r="B18" s="11"/>
      <c r="C18" s="11"/>
      <c r="D18" s="11"/>
      <c r="E18" s="11"/>
      <c r="F18" s="12"/>
    </row>
  </sheetData>
  <mergeCells count="4">
    <mergeCell ref="A8:F8"/>
    <mergeCell ref="A17:F17"/>
    <mergeCell ref="A18:F18"/>
    <mergeCell ref="A1:F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F4:F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2012-08-03T09:50:09Z</dcterms:modified>
</cp:coreProperties>
</file>