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累计折旧" sheetId="1" r:id="rId1"/>
  </sheets>
  <definedNames>
    <definedName name="_xlnm.Print_Area" localSheetId="0">累计折旧!$B$2:$Q$25</definedName>
  </definedNames>
  <calcPr calcId="144525"/>
</workbook>
</file>

<file path=xl/sharedStrings.xml><?xml version="1.0" encoding="utf-8"?>
<sst xmlns="http://schemas.openxmlformats.org/spreadsheetml/2006/main" count="36" uniqueCount="26">
  <si>
    <t>固定资产折旧明细表</t>
  </si>
  <si>
    <t>编制单位:</t>
  </si>
  <si>
    <t>制表人：</t>
  </si>
  <si>
    <t>单位:元</t>
  </si>
  <si>
    <t>序号</t>
  </si>
  <si>
    <t>使用部门</t>
  </si>
  <si>
    <t>购进日期</t>
  </si>
  <si>
    <t>名称</t>
  </si>
  <si>
    <t>数量</t>
  </si>
  <si>
    <t>单价</t>
  </si>
  <si>
    <t>原值</t>
  </si>
  <si>
    <t>使用年限</t>
  </si>
  <si>
    <t>净残值率</t>
  </si>
  <si>
    <t>折旧方法</t>
  </si>
  <si>
    <t>折旧额</t>
  </si>
  <si>
    <t>应提折旧</t>
  </si>
  <si>
    <t>累计折旧</t>
  </si>
  <si>
    <t>净值</t>
  </si>
  <si>
    <t>资产清理日期</t>
  </si>
  <si>
    <t>备注</t>
  </si>
  <si>
    <t>人事部</t>
  </si>
  <si>
    <t>打印机</t>
  </si>
  <si>
    <t>年限平均法</t>
  </si>
  <si>
    <t>销售部</t>
  </si>
  <si>
    <t>电话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</si>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</sst>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0.00_ "/>
  </numFmts>
  <fonts count="26">
    <font>
      <sz val="12"/>
      <name val="宋体"/>
      <charset val="134"/>
    </font>
    <font>
      <sz val="10"/>
      <name val="微软雅黑"/>
      <charset val="134"/>
    </font>
    <font>
      <b/>
      <sz val="22"/>
      <color theme="0"/>
      <name val="微软雅黑"/>
      <charset val="134"/>
    </font>
    <font>
      <b/>
      <sz val="11"/>
      <name val="微软雅黑"/>
      <charset val="134"/>
    </font>
    <font>
      <b/>
      <sz val="12"/>
      <color theme="0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83D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theme="0" tint="-0.5"/>
      </left>
      <right style="dotted">
        <color theme="0" tint="-0.5"/>
      </right>
      <top style="thin">
        <color theme="0" tint="-0.5"/>
      </top>
      <bottom style="dotted">
        <color theme="0" tint="-0.5"/>
      </bottom>
      <diagonal/>
    </border>
    <border>
      <left style="dotted">
        <color theme="0" tint="-0.5"/>
      </left>
      <right style="dotted">
        <color theme="0" tint="-0.5"/>
      </right>
      <top style="thin">
        <color theme="0" tint="-0.5"/>
      </top>
      <bottom style="dotted">
        <color theme="0" tint="-0.5"/>
      </bottom>
      <diagonal/>
    </border>
    <border>
      <left style="thin">
        <color theme="0" tint="-0.5"/>
      </left>
      <right style="dotted">
        <color theme="0" tint="-0.5"/>
      </right>
      <top style="dotted">
        <color theme="0" tint="-0.5"/>
      </top>
      <bottom style="dotted">
        <color theme="0" tint="-0.5"/>
      </bottom>
      <diagonal/>
    </border>
    <border>
      <left style="dotted">
        <color theme="0" tint="-0.5"/>
      </left>
      <right style="dotted">
        <color theme="0" tint="-0.5"/>
      </right>
      <top style="dotted">
        <color theme="0" tint="-0.5"/>
      </top>
      <bottom style="dotted">
        <color theme="0" tint="-0.5"/>
      </bottom>
      <diagonal/>
    </border>
    <border>
      <left style="thin">
        <color theme="0" tint="-0.5"/>
      </left>
      <right style="dotted">
        <color theme="0" tint="-0.5"/>
      </right>
      <top style="dotted">
        <color theme="0" tint="-0.5"/>
      </top>
      <bottom style="thin">
        <color theme="0" tint="-0.5"/>
      </bottom>
      <diagonal/>
    </border>
    <border>
      <left style="dotted">
        <color theme="0" tint="-0.5"/>
      </left>
      <right style="dotted">
        <color theme="0" tint="-0.5"/>
      </right>
      <top style="dotted">
        <color theme="0" tint="-0.5"/>
      </top>
      <bottom style="thin">
        <color theme="0" tint="-0.5"/>
      </bottom>
      <diagonal/>
    </border>
    <border>
      <left style="dotted">
        <color theme="0" tint="-0.5"/>
      </left>
      <right style="thin">
        <color theme="0" tint="-0.5"/>
      </right>
      <top style="thin">
        <color theme="0" tint="-0.5"/>
      </top>
      <bottom style="dotted">
        <color theme="0" tint="-0.5"/>
      </bottom>
      <diagonal/>
    </border>
    <border>
      <left style="dotted">
        <color theme="0" tint="-0.5"/>
      </left>
      <right style="thin">
        <color theme="0" tint="-0.5"/>
      </right>
      <top style="dotted">
        <color theme="0" tint="-0.5"/>
      </top>
      <bottom style="dotted">
        <color theme="0" tint="-0.5"/>
      </bottom>
      <diagonal/>
    </border>
    <border>
      <left style="dotted">
        <color theme="0" tint="-0.5"/>
      </left>
      <right style="thin">
        <color theme="0" tint="-0.5"/>
      </right>
      <top style="dotted">
        <color theme="0" tint="-0.5"/>
      </top>
      <bottom style="thin">
        <color theme="0" tint="-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6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0" borderId="12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24" fillId="22" borderId="1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 wrapText="1"/>
    </xf>
    <xf numFmtId="0" fontId="1" fillId="3" borderId="0" xfId="49" applyFont="1" applyFill="1" applyAlignment="1">
      <alignment horizontal="center" vertical="center" wrapText="1"/>
    </xf>
    <xf numFmtId="0" fontId="1" fillId="3" borderId="0" xfId="49" applyNumberFormat="1" applyFont="1" applyFill="1" applyAlignment="1">
      <alignment horizontal="center" vertical="center" wrapText="1"/>
    </xf>
    <xf numFmtId="177" fontId="1" fillId="3" borderId="0" xfId="49" applyNumberFormat="1" applyFont="1" applyFill="1" applyAlignment="1">
      <alignment horizontal="right" vertical="center" wrapText="1"/>
    </xf>
    <xf numFmtId="0" fontId="1" fillId="4" borderId="0" xfId="49" applyFont="1" applyFill="1" applyAlignment="1">
      <alignment horizontal="center" vertical="center" wrapText="1"/>
    </xf>
    <xf numFmtId="0" fontId="2" fillId="5" borderId="0" xfId="49" applyFont="1" applyFill="1" applyAlignment="1">
      <alignment horizontal="center" vertical="center" wrapText="1"/>
    </xf>
    <xf numFmtId="0" fontId="3" fillId="3" borderId="0" xfId="49" applyFont="1" applyFill="1" applyBorder="1" applyAlignment="1">
      <alignment horizontal="left" vertical="center" wrapText="1"/>
    </xf>
    <xf numFmtId="0" fontId="3" fillId="3" borderId="0" xfId="49" applyFont="1" applyFill="1" applyBorder="1" applyAlignment="1">
      <alignment horizontal="center" vertical="center" wrapText="1"/>
    </xf>
    <xf numFmtId="0" fontId="4" fillId="5" borderId="1" xfId="49" applyFont="1" applyFill="1" applyBorder="1" applyAlignment="1">
      <alignment horizontal="center" vertical="center" wrapText="1"/>
    </xf>
    <xf numFmtId="0" fontId="4" fillId="5" borderId="2" xfId="49" applyFont="1" applyFill="1" applyBorder="1" applyAlignment="1">
      <alignment horizontal="center" vertical="center" wrapText="1"/>
    </xf>
    <xf numFmtId="0" fontId="1" fillId="3" borderId="3" xfId="49" applyFont="1" applyFill="1" applyBorder="1" applyAlignment="1">
      <alignment horizontal="center" vertical="center" wrapText="1"/>
    </xf>
    <xf numFmtId="0" fontId="1" fillId="3" borderId="4" xfId="49" applyFont="1" applyFill="1" applyBorder="1" applyAlignment="1">
      <alignment horizontal="center" vertical="center" wrapText="1"/>
    </xf>
    <xf numFmtId="14" fontId="1" fillId="3" borderId="4" xfId="49" applyNumberFormat="1" applyFont="1" applyFill="1" applyBorder="1" applyAlignment="1">
      <alignment horizontal="center" vertical="center" wrapText="1"/>
    </xf>
    <xf numFmtId="0" fontId="1" fillId="3" borderId="5" xfId="49" applyFont="1" applyFill="1" applyBorder="1" applyAlignment="1">
      <alignment horizontal="center" vertical="center" wrapText="1"/>
    </xf>
    <xf numFmtId="0" fontId="1" fillId="3" borderId="6" xfId="49" applyFont="1" applyFill="1" applyBorder="1" applyAlignment="1">
      <alignment horizontal="center" vertical="center" wrapText="1"/>
    </xf>
    <xf numFmtId="176" fontId="3" fillId="3" borderId="0" xfId="49" applyNumberFormat="1" applyFont="1" applyFill="1" applyBorder="1" applyAlignment="1">
      <alignment horizontal="center" vertical="center" wrapText="1"/>
    </xf>
    <xf numFmtId="0" fontId="3" fillId="3" borderId="0" xfId="49" applyFont="1" applyFill="1" applyAlignment="1">
      <alignment horizontal="right" vertical="center" wrapText="1"/>
    </xf>
    <xf numFmtId="0" fontId="4" fillId="5" borderId="2" xfId="49" applyNumberFormat="1" applyFont="1" applyFill="1" applyBorder="1" applyAlignment="1">
      <alignment horizontal="center" vertical="center" wrapText="1"/>
    </xf>
    <xf numFmtId="177" fontId="4" fillId="5" borderId="2" xfId="49" applyNumberFormat="1" applyFont="1" applyFill="1" applyBorder="1" applyAlignment="1">
      <alignment horizontal="center" vertical="center" wrapText="1"/>
    </xf>
    <xf numFmtId="9" fontId="1" fillId="3" borderId="4" xfId="49" applyNumberFormat="1" applyFont="1" applyFill="1" applyBorder="1" applyAlignment="1">
      <alignment horizontal="center" vertical="center" wrapText="1"/>
    </xf>
    <xf numFmtId="177" fontId="1" fillId="3" borderId="4" xfId="49" applyNumberFormat="1" applyFont="1" applyFill="1" applyBorder="1" applyAlignment="1">
      <alignment horizontal="center" vertical="center" wrapText="1"/>
    </xf>
    <xf numFmtId="0" fontId="1" fillId="3" borderId="4" xfId="49" applyNumberFormat="1" applyFont="1" applyFill="1" applyBorder="1" applyAlignment="1">
      <alignment horizontal="center" vertical="center" wrapText="1"/>
    </xf>
    <xf numFmtId="0" fontId="5" fillId="3" borderId="0" xfId="49" applyFont="1" applyFill="1" applyAlignment="1">
      <alignment horizontal="center" vertical="center" wrapText="1"/>
    </xf>
    <xf numFmtId="177" fontId="4" fillId="5" borderId="7" xfId="49" applyNumberFormat="1" applyFont="1" applyFill="1" applyBorder="1" applyAlignment="1">
      <alignment horizontal="center" vertical="center" wrapText="1"/>
    </xf>
    <xf numFmtId="177" fontId="1" fillId="3" borderId="8" xfId="49" applyNumberFormat="1" applyFont="1" applyFill="1" applyBorder="1" applyAlignment="1">
      <alignment horizontal="center" vertical="center" wrapText="1"/>
    </xf>
    <xf numFmtId="177" fontId="1" fillId="3" borderId="9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兴世缘明细账报表" xfId="49"/>
  </cellStyles>
  <tableStyles count="0" defaultTableStyle="TableStyleMedium2" defaultPivotStyle="PivotStyleLight16"/>
  <colors>
    <mruColors>
      <color rgb="00702151"/>
      <color rgb="00883D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43"/>
  <sheetViews>
    <sheetView tabSelected="1" workbookViewId="0">
      <selection activeCell="T8" sqref="T8"/>
    </sheetView>
  </sheetViews>
  <sheetFormatPr defaultColWidth="9" defaultRowHeight="25" customHeight="1"/>
  <cols>
    <col min="1" max="1" width="2.25" style="1" customWidth="1"/>
    <col min="2" max="2" width="8.375" style="2" customWidth="1"/>
    <col min="3" max="3" width="10" style="2" customWidth="1"/>
    <col min="4" max="4" width="9.25" style="2" customWidth="1"/>
    <col min="5" max="5" width="8.125" style="2" customWidth="1"/>
    <col min="6" max="6" width="5.5" style="2" customWidth="1"/>
    <col min="7" max="7" width="6.125" style="2" customWidth="1"/>
    <col min="8" max="8" width="6.25" style="2" customWidth="1"/>
    <col min="9" max="9" width="4.875" style="2" customWidth="1"/>
    <col min="10" max="10" width="10.75" style="2" customWidth="1"/>
    <col min="11" max="11" width="10.125" style="2" customWidth="1"/>
    <col min="12" max="12" width="8.625" style="3" customWidth="1"/>
    <col min="13" max="13" width="11" style="3" customWidth="1"/>
    <col min="14" max="14" width="11.375" style="4" customWidth="1"/>
    <col min="15" max="15" width="7.75" style="4" customWidth="1"/>
    <col min="16" max="16" width="10.25" style="4" customWidth="1"/>
    <col min="17" max="17" width="9.75" style="4" customWidth="1"/>
    <col min="18" max="18" width="1.875" style="2" customWidth="1"/>
    <col min="19" max="19" width="2.25" style="1" customWidth="1"/>
    <col min="20" max="16379" width="9" style="1"/>
    <col min="16380" max="16384" width="9" style="5"/>
  </cols>
  <sheetData>
    <row r="1" ht="11" customHeight="1"/>
    <row r="2" ht="33" customHeight="1" spans="2:17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21" customHeight="1" spans="2:18">
      <c r="B3" s="7" t="s">
        <v>1</v>
      </c>
      <c r="C3" s="7"/>
      <c r="D3" s="7"/>
      <c r="E3" s="7"/>
      <c r="F3" s="7"/>
      <c r="G3" s="7"/>
      <c r="H3" s="8"/>
      <c r="I3" s="16" t="s">
        <v>2</v>
      </c>
      <c r="J3" s="16"/>
      <c r="K3" s="16"/>
      <c r="L3" s="8"/>
      <c r="M3" s="8"/>
      <c r="N3" s="8"/>
      <c r="O3" s="17" t="s">
        <v>3</v>
      </c>
      <c r="P3" s="17"/>
      <c r="Q3" s="17"/>
      <c r="R3" s="23"/>
    </row>
    <row r="4" ht="42" customHeight="1" spans="2:17"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8" t="s">
        <v>14</v>
      </c>
      <c r="M4" s="18" t="s">
        <v>15</v>
      </c>
      <c r="N4" s="19" t="s">
        <v>16</v>
      </c>
      <c r="O4" s="19" t="s">
        <v>17</v>
      </c>
      <c r="P4" s="19" t="s">
        <v>18</v>
      </c>
      <c r="Q4" s="24" t="s">
        <v>19</v>
      </c>
    </row>
    <row r="5" ht="20" customHeight="1" spans="2:17">
      <c r="B5" s="11">
        <v>1</v>
      </c>
      <c r="C5" s="12" t="s">
        <v>20</v>
      </c>
      <c r="D5" s="13">
        <v>38841</v>
      </c>
      <c r="E5" s="12" t="s">
        <v>21</v>
      </c>
      <c r="F5" s="12">
        <v>5</v>
      </c>
      <c r="G5" s="12">
        <v>210</v>
      </c>
      <c r="H5" s="12">
        <f t="shared" ref="H5:H9" si="0">F5*G5</f>
        <v>1050</v>
      </c>
      <c r="I5" s="12">
        <v>15</v>
      </c>
      <c r="J5" s="20">
        <v>0.05</v>
      </c>
      <c r="K5" s="12" t="s">
        <v>22</v>
      </c>
      <c r="L5" s="21">
        <f>H5*J5*I5</f>
        <v>787.5</v>
      </c>
      <c r="M5" s="22"/>
      <c r="N5" s="21">
        <f>SUM(L5:M5)</f>
        <v>787.5</v>
      </c>
      <c r="O5" s="21">
        <f>H5-N5</f>
        <v>262.5</v>
      </c>
      <c r="P5" s="13">
        <v>44075</v>
      </c>
      <c r="Q5" s="25"/>
    </row>
    <row r="6" ht="20" customHeight="1" spans="2:17">
      <c r="B6" s="11">
        <v>2</v>
      </c>
      <c r="C6" s="12" t="s">
        <v>23</v>
      </c>
      <c r="D6" s="13">
        <v>38842</v>
      </c>
      <c r="E6" s="12" t="s">
        <v>24</v>
      </c>
      <c r="F6" s="12">
        <v>25</v>
      </c>
      <c r="G6" s="12">
        <v>320</v>
      </c>
      <c r="H6" s="12">
        <f t="shared" si="0"/>
        <v>8000</v>
      </c>
      <c r="I6" s="12">
        <v>10</v>
      </c>
      <c r="J6" s="20">
        <v>0.05</v>
      </c>
      <c r="K6" s="12" t="s">
        <v>22</v>
      </c>
      <c r="L6" s="21">
        <f t="shared" ref="L6:L23" si="1">H6*J6*I6</f>
        <v>4000</v>
      </c>
      <c r="M6" s="22"/>
      <c r="N6" s="21">
        <f t="shared" ref="N6:N23" si="2">SUM(L6:M6)</f>
        <v>4000</v>
      </c>
      <c r="O6" s="21">
        <f t="shared" ref="O6:O23" si="3">H6-N6</f>
        <v>4000</v>
      </c>
      <c r="P6" s="13">
        <v>44076</v>
      </c>
      <c r="Q6" s="25"/>
    </row>
    <row r="7" ht="20" customHeight="1" spans="2:17">
      <c r="B7" s="11">
        <v>3</v>
      </c>
      <c r="C7" s="12" t="s">
        <v>23</v>
      </c>
      <c r="D7" s="13">
        <v>38843</v>
      </c>
      <c r="E7" s="12" t="s">
        <v>21</v>
      </c>
      <c r="F7" s="12">
        <v>45</v>
      </c>
      <c r="G7" s="12">
        <v>430</v>
      </c>
      <c r="H7" s="12">
        <f t="shared" si="0"/>
        <v>19350</v>
      </c>
      <c r="I7" s="12">
        <v>10</v>
      </c>
      <c r="J7" s="20">
        <v>0.05</v>
      </c>
      <c r="K7" s="12" t="s">
        <v>22</v>
      </c>
      <c r="L7" s="21">
        <f t="shared" si="1"/>
        <v>9675</v>
      </c>
      <c r="M7" s="22"/>
      <c r="N7" s="21">
        <f t="shared" si="2"/>
        <v>9675</v>
      </c>
      <c r="O7" s="21">
        <f t="shared" si="3"/>
        <v>9675</v>
      </c>
      <c r="P7" s="13">
        <v>44077</v>
      </c>
      <c r="Q7" s="25"/>
    </row>
    <row r="8" ht="20" customHeight="1" spans="2:17">
      <c r="B8" s="11">
        <v>4</v>
      </c>
      <c r="C8" s="12" t="s">
        <v>20</v>
      </c>
      <c r="D8" s="13">
        <v>41030</v>
      </c>
      <c r="E8" s="12" t="s">
        <v>24</v>
      </c>
      <c r="F8" s="12">
        <v>65</v>
      </c>
      <c r="G8" s="12">
        <v>540</v>
      </c>
      <c r="H8" s="12">
        <f t="shared" si="0"/>
        <v>35100</v>
      </c>
      <c r="I8" s="12">
        <v>15</v>
      </c>
      <c r="J8" s="20">
        <v>0.05</v>
      </c>
      <c r="K8" s="12" t="s">
        <v>22</v>
      </c>
      <c r="L8" s="21">
        <f t="shared" si="1"/>
        <v>26325</v>
      </c>
      <c r="M8" s="22"/>
      <c r="N8" s="21">
        <f t="shared" si="2"/>
        <v>26325</v>
      </c>
      <c r="O8" s="21">
        <f t="shared" si="3"/>
        <v>8775</v>
      </c>
      <c r="P8" s="13">
        <v>44078</v>
      </c>
      <c r="Q8" s="25"/>
    </row>
    <row r="9" ht="20" customHeight="1" spans="2:17">
      <c r="B9" s="11">
        <v>5</v>
      </c>
      <c r="C9" s="12" t="s">
        <v>23</v>
      </c>
      <c r="D9" s="13">
        <v>41456</v>
      </c>
      <c r="E9" s="12" t="s">
        <v>21</v>
      </c>
      <c r="F9" s="12">
        <v>85</v>
      </c>
      <c r="G9" s="12">
        <v>650</v>
      </c>
      <c r="H9" s="12">
        <f t="shared" si="0"/>
        <v>55250</v>
      </c>
      <c r="I9" s="12">
        <v>20</v>
      </c>
      <c r="J9" s="20">
        <v>0.05</v>
      </c>
      <c r="K9" s="12" t="s">
        <v>22</v>
      </c>
      <c r="L9" s="21">
        <f t="shared" si="1"/>
        <v>55250</v>
      </c>
      <c r="M9" s="22"/>
      <c r="N9" s="21">
        <f t="shared" si="2"/>
        <v>55250</v>
      </c>
      <c r="O9" s="21">
        <f t="shared" si="3"/>
        <v>0</v>
      </c>
      <c r="P9" s="13">
        <v>44079</v>
      </c>
      <c r="Q9" s="25"/>
    </row>
    <row r="10" ht="20" customHeight="1" spans="2:17">
      <c r="B10" s="11">
        <v>6</v>
      </c>
      <c r="C10" s="12"/>
      <c r="D10" s="12"/>
      <c r="E10" s="12"/>
      <c r="F10" s="12"/>
      <c r="G10" s="12"/>
      <c r="H10" s="12"/>
      <c r="I10" s="12"/>
      <c r="J10" s="20"/>
      <c r="K10" s="12"/>
      <c r="L10" s="21">
        <f t="shared" si="1"/>
        <v>0</v>
      </c>
      <c r="M10" s="22"/>
      <c r="N10" s="21">
        <f t="shared" si="2"/>
        <v>0</v>
      </c>
      <c r="O10" s="21">
        <f t="shared" si="3"/>
        <v>0</v>
      </c>
      <c r="P10" s="12"/>
      <c r="Q10" s="25"/>
    </row>
    <row r="11" ht="20" customHeight="1" spans="2:17">
      <c r="B11" s="11">
        <v>7</v>
      </c>
      <c r="C11" s="12"/>
      <c r="D11" s="12"/>
      <c r="E11" s="12"/>
      <c r="F11" s="12"/>
      <c r="G11" s="12"/>
      <c r="H11" s="12"/>
      <c r="I11" s="12"/>
      <c r="J11" s="20"/>
      <c r="K11" s="12"/>
      <c r="L11" s="21">
        <f t="shared" si="1"/>
        <v>0</v>
      </c>
      <c r="M11" s="22"/>
      <c r="N11" s="21">
        <f t="shared" si="2"/>
        <v>0</v>
      </c>
      <c r="O11" s="21">
        <f t="shared" si="3"/>
        <v>0</v>
      </c>
      <c r="P11" s="12"/>
      <c r="Q11" s="25"/>
    </row>
    <row r="12" ht="20" customHeight="1" spans="2:17">
      <c r="B12" s="11">
        <v>8</v>
      </c>
      <c r="C12" s="12"/>
      <c r="D12" s="12"/>
      <c r="E12" s="12"/>
      <c r="F12" s="12"/>
      <c r="G12" s="12"/>
      <c r="H12" s="12"/>
      <c r="I12" s="12"/>
      <c r="J12" s="20"/>
      <c r="K12" s="12"/>
      <c r="L12" s="21">
        <f t="shared" si="1"/>
        <v>0</v>
      </c>
      <c r="M12" s="22"/>
      <c r="N12" s="21">
        <f t="shared" si="2"/>
        <v>0</v>
      </c>
      <c r="O12" s="21">
        <f t="shared" si="3"/>
        <v>0</v>
      </c>
      <c r="P12" s="12"/>
      <c r="Q12" s="25"/>
    </row>
    <row r="13" ht="20" customHeight="1" spans="2:17">
      <c r="B13" s="11">
        <v>9</v>
      </c>
      <c r="C13" s="12"/>
      <c r="D13" s="12"/>
      <c r="E13" s="12"/>
      <c r="F13" s="12"/>
      <c r="G13" s="12"/>
      <c r="H13" s="12"/>
      <c r="I13" s="12"/>
      <c r="J13" s="20"/>
      <c r="K13" s="12"/>
      <c r="L13" s="21">
        <f t="shared" si="1"/>
        <v>0</v>
      </c>
      <c r="M13" s="22"/>
      <c r="N13" s="21">
        <f t="shared" si="2"/>
        <v>0</v>
      </c>
      <c r="O13" s="21">
        <f t="shared" si="3"/>
        <v>0</v>
      </c>
      <c r="P13" s="12"/>
      <c r="Q13" s="25"/>
    </row>
    <row r="14" ht="20" customHeight="1" spans="2:17">
      <c r="B14" s="11">
        <v>10</v>
      </c>
      <c r="C14" s="12"/>
      <c r="D14" s="12"/>
      <c r="E14" s="12"/>
      <c r="F14" s="12"/>
      <c r="G14" s="12"/>
      <c r="H14" s="12"/>
      <c r="I14" s="12"/>
      <c r="J14" s="20"/>
      <c r="K14" s="12"/>
      <c r="L14" s="21">
        <f t="shared" si="1"/>
        <v>0</v>
      </c>
      <c r="M14" s="22"/>
      <c r="N14" s="21">
        <f t="shared" si="2"/>
        <v>0</v>
      </c>
      <c r="O14" s="21">
        <f t="shared" si="3"/>
        <v>0</v>
      </c>
      <c r="P14" s="12"/>
      <c r="Q14" s="25"/>
    </row>
    <row r="15" ht="20" customHeight="1" spans="2:17">
      <c r="B15" s="11">
        <v>11</v>
      </c>
      <c r="C15" s="12"/>
      <c r="D15" s="12"/>
      <c r="E15" s="12"/>
      <c r="F15" s="12"/>
      <c r="G15" s="12"/>
      <c r="H15" s="12"/>
      <c r="I15" s="12"/>
      <c r="J15" s="20"/>
      <c r="K15" s="12"/>
      <c r="L15" s="21">
        <f t="shared" si="1"/>
        <v>0</v>
      </c>
      <c r="M15" s="22"/>
      <c r="N15" s="21">
        <f t="shared" si="2"/>
        <v>0</v>
      </c>
      <c r="O15" s="21">
        <f t="shared" si="3"/>
        <v>0</v>
      </c>
      <c r="P15" s="12"/>
      <c r="Q15" s="25"/>
    </row>
    <row r="16" ht="20" customHeight="1" spans="2:17">
      <c r="B16" s="11">
        <v>12</v>
      </c>
      <c r="C16" s="12"/>
      <c r="D16" s="12"/>
      <c r="E16" s="12"/>
      <c r="F16" s="12"/>
      <c r="G16" s="12"/>
      <c r="H16" s="12"/>
      <c r="I16" s="12"/>
      <c r="J16" s="20"/>
      <c r="K16" s="12"/>
      <c r="L16" s="21">
        <f t="shared" si="1"/>
        <v>0</v>
      </c>
      <c r="M16" s="22"/>
      <c r="N16" s="21">
        <f t="shared" si="2"/>
        <v>0</v>
      </c>
      <c r="O16" s="21">
        <f t="shared" si="3"/>
        <v>0</v>
      </c>
      <c r="P16" s="12"/>
      <c r="Q16" s="25"/>
    </row>
    <row r="17" ht="20" customHeight="1" spans="2:17">
      <c r="B17" s="11">
        <v>13</v>
      </c>
      <c r="C17" s="12"/>
      <c r="D17" s="12"/>
      <c r="E17" s="12"/>
      <c r="F17" s="12"/>
      <c r="G17" s="12"/>
      <c r="H17" s="12"/>
      <c r="I17" s="12"/>
      <c r="J17" s="20"/>
      <c r="K17" s="12"/>
      <c r="L17" s="21">
        <f t="shared" si="1"/>
        <v>0</v>
      </c>
      <c r="M17" s="22"/>
      <c r="N17" s="21">
        <f t="shared" si="2"/>
        <v>0</v>
      </c>
      <c r="O17" s="21">
        <f t="shared" si="3"/>
        <v>0</v>
      </c>
      <c r="P17" s="12"/>
      <c r="Q17" s="25"/>
    </row>
    <row r="18" ht="20" customHeight="1" spans="2:17">
      <c r="B18" s="11">
        <v>14</v>
      </c>
      <c r="C18" s="12"/>
      <c r="D18" s="12"/>
      <c r="E18" s="12"/>
      <c r="F18" s="12"/>
      <c r="G18" s="12"/>
      <c r="H18" s="12"/>
      <c r="I18" s="12"/>
      <c r="J18" s="20"/>
      <c r="K18" s="12"/>
      <c r="L18" s="21">
        <f t="shared" si="1"/>
        <v>0</v>
      </c>
      <c r="M18" s="22"/>
      <c r="N18" s="21">
        <f t="shared" si="2"/>
        <v>0</v>
      </c>
      <c r="O18" s="21">
        <f t="shared" si="3"/>
        <v>0</v>
      </c>
      <c r="P18" s="12"/>
      <c r="Q18" s="25"/>
    </row>
    <row r="19" ht="20" customHeight="1" spans="2:17">
      <c r="B19" s="11">
        <v>15</v>
      </c>
      <c r="C19" s="12"/>
      <c r="D19" s="12"/>
      <c r="E19" s="12"/>
      <c r="F19" s="12"/>
      <c r="G19" s="12"/>
      <c r="H19" s="12"/>
      <c r="I19" s="12"/>
      <c r="J19" s="20"/>
      <c r="K19" s="12"/>
      <c r="L19" s="21">
        <f t="shared" si="1"/>
        <v>0</v>
      </c>
      <c r="M19" s="22"/>
      <c r="N19" s="21">
        <f t="shared" si="2"/>
        <v>0</v>
      </c>
      <c r="O19" s="21">
        <f t="shared" si="3"/>
        <v>0</v>
      </c>
      <c r="P19" s="12"/>
      <c r="Q19" s="25"/>
    </row>
    <row r="20" ht="20" customHeight="1" spans="2:17">
      <c r="B20" s="11">
        <v>16</v>
      </c>
      <c r="C20" s="12"/>
      <c r="D20" s="12"/>
      <c r="E20" s="12"/>
      <c r="F20" s="12"/>
      <c r="G20" s="12"/>
      <c r="H20" s="12"/>
      <c r="I20" s="12"/>
      <c r="J20" s="20"/>
      <c r="K20" s="12"/>
      <c r="L20" s="21">
        <f t="shared" si="1"/>
        <v>0</v>
      </c>
      <c r="M20" s="22"/>
      <c r="N20" s="21">
        <f t="shared" si="2"/>
        <v>0</v>
      </c>
      <c r="O20" s="21">
        <f t="shared" si="3"/>
        <v>0</v>
      </c>
      <c r="P20" s="12"/>
      <c r="Q20" s="25"/>
    </row>
    <row r="21" ht="20" customHeight="1" spans="2:17">
      <c r="B21" s="11">
        <v>17</v>
      </c>
      <c r="C21" s="12"/>
      <c r="D21" s="12"/>
      <c r="E21" s="12"/>
      <c r="F21" s="12"/>
      <c r="G21" s="12"/>
      <c r="H21" s="12"/>
      <c r="I21" s="12"/>
      <c r="J21" s="20"/>
      <c r="K21" s="12"/>
      <c r="L21" s="21">
        <f t="shared" si="1"/>
        <v>0</v>
      </c>
      <c r="M21" s="22"/>
      <c r="N21" s="21">
        <f t="shared" si="2"/>
        <v>0</v>
      </c>
      <c r="O21" s="21">
        <f t="shared" si="3"/>
        <v>0</v>
      </c>
      <c r="P21" s="12"/>
      <c r="Q21" s="25"/>
    </row>
    <row r="22" ht="20" customHeight="1" spans="2:17">
      <c r="B22" s="11">
        <v>18</v>
      </c>
      <c r="C22" s="12"/>
      <c r="D22" s="12"/>
      <c r="E22" s="12"/>
      <c r="F22" s="12"/>
      <c r="G22" s="12"/>
      <c r="H22" s="12"/>
      <c r="I22" s="12"/>
      <c r="J22" s="20"/>
      <c r="K22" s="12"/>
      <c r="L22" s="21">
        <f t="shared" si="1"/>
        <v>0</v>
      </c>
      <c r="M22" s="22"/>
      <c r="N22" s="21">
        <f t="shared" si="2"/>
        <v>0</v>
      </c>
      <c r="O22" s="21">
        <f t="shared" si="3"/>
        <v>0</v>
      </c>
      <c r="P22" s="12"/>
      <c r="Q22" s="25"/>
    </row>
    <row r="23" ht="20" customHeight="1" spans="2:17">
      <c r="B23" s="11">
        <v>19</v>
      </c>
      <c r="C23" s="12"/>
      <c r="D23" s="12"/>
      <c r="E23" s="12"/>
      <c r="F23" s="12"/>
      <c r="G23" s="12"/>
      <c r="H23" s="12"/>
      <c r="I23" s="12"/>
      <c r="J23" s="20"/>
      <c r="K23" s="12"/>
      <c r="L23" s="21">
        <f t="shared" si="1"/>
        <v>0</v>
      </c>
      <c r="M23" s="22"/>
      <c r="N23" s="21">
        <f t="shared" si="2"/>
        <v>0</v>
      </c>
      <c r="O23" s="21">
        <f t="shared" si="3"/>
        <v>0</v>
      </c>
      <c r="P23" s="12"/>
      <c r="Q23" s="25"/>
    </row>
    <row r="24" ht="20" customHeight="1" spans="2:17">
      <c r="B24" s="14" t="s">
        <v>25</v>
      </c>
      <c r="C24" s="15"/>
      <c r="D24" s="15"/>
      <c r="E24" s="15"/>
      <c r="F24" s="15"/>
      <c r="G24" s="15"/>
      <c r="H24" s="15">
        <f>SUM(H5:H23)</f>
        <v>118750</v>
      </c>
      <c r="I24" s="15"/>
      <c r="J24" s="15">
        <f>SUM(J5:J23)</f>
        <v>0.25</v>
      </c>
      <c r="K24" s="15"/>
      <c r="L24" s="15">
        <f>SUM(L5:L23)</f>
        <v>96037.5</v>
      </c>
      <c r="M24" s="15">
        <f>SUM(M5:M23)</f>
        <v>0</v>
      </c>
      <c r="N24" s="15">
        <f>SUM(N5:N23)</f>
        <v>96037.5</v>
      </c>
      <c r="O24" s="15">
        <f>SUM(O5:O23)</f>
        <v>22712.5</v>
      </c>
      <c r="P24" s="15"/>
      <c r="Q24" s="26"/>
    </row>
    <row r="25" ht="12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</sheetData>
  <mergeCells count="4">
    <mergeCell ref="B2:Q2"/>
    <mergeCell ref="B3:G3"/>
    <mergeCell ref="I3:K3"/>
    <mergeCell ref="O3:Q3"/>
  </mergeCells>
  <hyperlinks>
    <hyperlink ref="A2" location="首页!A1"/>
  </hyperlinks>
  <printOptions horizontalCentered="1"/>
  <pageMargins left="0" right="0" top="0.589583333333333" bottom="0.979861111111111" header="0.509722222222222" footer="0.509722222222222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累计折旧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WORD达人</cp:lastModifiedBy>
  <dcterms:created xsi:type="dcterms:W3CDTF">2020-08-30T06:29:00Z</dcterms:created>
  <dcterms:modified xsi:type="dcterms:W3CDTF">2020-09-14T06:38:40Z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TemplateUUID">
    <vt:lpwstr>v1.0_mb_14SZWFKgk8tIWHfUJaFkpA==</vt:lpwstr>
  </property>
</Properties>
</file>