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3875" windowHeight="6870" tabRatio="672"/>
  </bookViews>
  <sheets>
    <sheet name="应收账款逾期日报表" sheetId="6" r:id="rId1"/>
  </sheets>
  <externalReferences>
    <externalReference r:id="rId2"/>
  </externalReferences>
  <definedNames>
    <definedName name="_xlnm._FilterDatabase" localSheetId="0" hidden="1">应收账款逾期日报表!$B$2:$H$29</definedName>
    <definedName name="ckmd">[1]应收账款账龄分析!$J$3:$J$10</definedName>
    <definedName name="name1">#REF!</definedName>
    <definedName name="NAME2">#REF!</definedName>
    <definedName name="客户名称">#REF!</definedName>
    <definedName name="应收账款">#REF!</definedName>
    <definedName name="账龄">#REF!</definedName>
  </definedNames>
  <calcPr calcId="144525"/>
</workbook>
</file>

<file path=xl/calcChain.xml><?xml version="1.0" encoding="utf-8"?>
<calcChain xmlns="http://schemas.openxmlformats.org/spreadsheetml/2006/main">
  <c r="H4" i="6" l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3" i="6"/>
  <c r="H21" i="6"/>
  <c r="H22" i="6"/>
  <c r="H23" i="6"/>
  <c r="H24" i="6"/>
  <c r="H25" i="6"/>
  <c r="H26" i="6"/>
  <c r="H27" i="6"/>
  <c r="H28" i="6"/>
  <c r="H29" i="6"/>
</calcChain>
</file>

<file path=xl/sharedStrings.xml><?xml version="1.0" encoding="utf-8"?>
<sst xmlns="http://schemas.openxmlformats.org/spreadsheetml/2006/main" count="125" uniqueCount="48">
  <si>
    <t>应收账款逾期日报表</t>
    <phoneticPr fontId="2" type="noConversion"/>
  </si>
  <si>
    <t>客户名称</t>
    <phoneticPr fontId="2" type="noConversion"/>
  </si>
  <si>
    <t>应收账款</t>
    <phoneticPr fontId="2" type="noConversion"/>
  </si>
  <si>
    <t>欠款到期日</t>
    <phoneticPr fontId="2" type="noConversion"/>
  </si>
  <si>
    <t>逾期天数</t>
    <phoneticPr fontId="2" type="noConversion"/>
  </si>
  <si>
    <t>刘晶晶</t>
  </si>
  <si>
    <t>凯斯达表业股份有限公司 </t>
  </si>
  <si>
    <t>天同集团有限公司</t>
  </si>
  <si>
    <t>开票日期</t>
    <phoneticPr fontId="2" type="noConversion"/>
  </si>
  <si>
    <t>发票号码</t>
    <phoneticPr fontId="2" type="noConversion"/>
  </si>
  <si>
    <t>经办人</t>
    <phoneticPr fontId="2" type="noConversion"/>
  </si>
  <si>
    <t>凌志公司</t>
    <phoneticPr fontId="2" type="noConversion"/>
  </si>
  <si>
    <t>炭素有限责任公司</t>
    <phoneticPr fontId="2" type="noConversion"/>
  </si>
  <si>
    <t>智通有限公司</t>
    <phoneticPr fontId="2" type="noConversion"/>
  </si>
  <si>
    <t>焦化集团</t>
    <phoneticPr fontId="2" type="noConversion"/>
  </si>
  <si>
    <t>胜利铝材厂</t>
    <phoneticPr fontId="2" type="noConversion"/>
  </si>
  <si>
    <t>宝城集团</t>
    <phoneticPr fontId="2" type="noConversion"/>
  </si>
  <si>
    <t>斯泰龙有限责任公司</t>
    <phoneticPr fontId="2" type="noConversion"/>
  </si>
  <si>
    <t>长治公司</t>
    <phoneticPr fontId="2" type="noConversion"/>
  </si>
  <si>
    <t>宏盛公司</t>
    <phoneticPr fontId="2" type="noConversion"/>
  </si>
  <si>
    <t>永利薄板有限公司</t>
    <phoneticPr fontId="2" type="noConversion"/>
  </si>
  <si>
    <t>双鹤集团</t>
    <phoneticPr fontId="2" type="noConversion"/>
  </si>
  <si>
    <t>宁岱公司</t>
    <phoneticPr fontId="2" type="noConversion"/>
  </si>
  <si>
    <t>环宇集团</t>
    <phoneticPr fontId="2" type="noConversion"/>
  </si>
  <si>
    <t>三河四子集团</t>
    <phoneticPr fontId="2" type="noConversion"/>
  </si>
  <si>
    <t>星岩茶艺有限公司</t>
    <phoneticPr fontId="2" type="noConversion"/>
  </si>
  <si>
    <t>飞鸿公司</t>
    <phoneticPr fontId="2" type="noConversion"/>
  </si>
  <si>
    <t>永丰有限责任公司</t>
    <phoneticPr fontId="2" type="noConversion"/>
  </si>
  <si>
    <t>鸣鹿集团公司</t>
    <phoneticPr fontId="2" type="noConversion"/>
  </si>
  <si>
    <t>长城公司</t>
    <phoneticPr fontId="2" type="noConversion"/>
  </si>
  <si>
    <t>常山股份有限公司</t>
    <phoneticPr fontId="2" type="noConversion"/>
  </si>
  <si>
    <t>龙飞有限公司</t>
    <phoneticPr fontId="2" type="noConversion"/>
  </si>
  <si>
    <t>宝石电子集团</t>
    <phoneticPr fontId="2" type="noConversion"/>
  </si>
  <si>
    <t>双环有限公司</t>
    <phoneticPr fontId="2" type="noConversion"/>
  </si>
  <si>
    <t>金刚有限公司</t>
    <phoneticPr fontId="2" type="noConversion"/>
  </si>
  <si>
    <t>南银电器有限公司</t>
    <phoneticPr fontId="2" type="noConversion"/>
  </si>
  <si>
    <t>刘丽</t>
    <phoneticPr fontId="2" type="noConversion"/>
  </si>
  <si>
    <t>陈媛</t>
    <phoneticPr fontId="2" type="noConversion"/>
  </si>
  <si>
    <t>李江宇</t>
    <phoneticPr fontId="2" type="noConversion"/>
  </si>
  <si>
    <t>江腾蛟</t>
    <phoneticPr fontId="2" type="noConversion"/>
  </si>
  <si>
    <t>杨慧</t>
    <phoneticPr fontId="2" type="noConversion"/>
  </si>
  <si>
    <t>逾期天数</t>
    <phoneticPr fontId="2" type="noConversion"/>
  </si>
  <si>
    <t>&gt;=50</t>
    <phoneticPr fontId="2" type="noConversion"/>
  </si>
  <si>
    <t>&gt;=15</t>
    <phoneticPr fontId="2" type="noConversion"/>
  </si>
  <si>
    <t>&lt;=40</t>
    <phoneticPr fontId="2" type="noConversion"/>
  </si>
  <si>
    <t>&lt;=15</t>
    <phoneticPr fontId="2" type="noConversion"/>
  </si>
  <si>
    <t>高级筛选“或”</t>
    <phoneticPr fontId="2" type="noConversion"/>
  </si>
  <si>
    <t>高级筛选“与”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</si>
</sst>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76" formatCode="0_ ;[Red]\-0\ "/>
    <numFmt numFmtId="177" formatCode="0.00_ ;[Red]\-0.00\ "/>
    <numFmt numFmtId="178" formatCode="#,##0_ ;[Red]\-#,##0\ "/>
  </numFmts>
  <fonts count="1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</font>
    <font>
      <sz val="10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24"/>
      <color theme="1"/>
      <name val="宋体"/>
      <family val="2"/>
      <charset val="134"/>
      <scheme val="minor"/>
    </font>
    <font>
      <sz val="24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name val="Times New Roman"/>
      <family val="1"/>
    </font>
    <font>
      <sz val="10"/>
      <color rgb="FFFF0000"/>
      <name val="宋体"/>
      <family val="2"/>
      <charset val="134"/>
      <scheme val="minor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>
      <alignment vertical="center"/>
    </xf>
    <xf numFmtId="0" fontId="10" fillId="0" borderId="3" xfId="0" applyFont="1" applyBorder="1" applyAlignment="1">
      <alignment horizontal="center" vertical="center"/>
    </xf>
    <xf numFmtId="0" fontId="13" fillId="0" borderId="4" xfId="0" applyNumberFormat="1" applyFont="1" applyBorder="1">
      <alignment vertical="center"/>
    </xf>
    <xf numFmtId="176" fontId="11" fillId="0" borderId="2" xfId="2" applyNumberFormat="1" applyFont="1" applyFill="1" applyBorder="1" applyAlignment="1">
      <alignment horizontal="center" vertical="center"/>
    </xf>
    <xf numFmtId="14" fontId="11" fillId="0" borderId="1" xfId="4" applyNumberFormat="1" applyFont="1" applyFill="1" applyBorder="1" applyAlignment="1">
      <alignment horizontal="center" vertical="center"/>
    </xf>
    <xf numFmtId="176" fontId="11" fillId="0" borderId="1" xfId="2" applyNumberFormat="1" applyFont="1" applyFill="1" applyBorder="1" applyAlignment="1">
      <alignment horizontal="center" vertical="center"/>
    </xf>
    <xf numFmtId="178" fontId="12" fillId="0" borderId="1" xfId="2" applyNumberFormat="1" applyFont="1" applyFill="1" applyBorder="1" applyAlignment="1">
      <alignment horizontal="right" vertical="center" wrapText="1"/>
    </xf>
    <xf numFmtId="176" fontId="11" fillId="0" borderId="1" xfId="2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top" wrapText="1"/>
    </xf>
    <xf numFmtId="176" fontId="5" fillId="0" borderId="2" xfId="2" applyNumberFormat="1" applyFont="1" applyFill="1" applyBorder="1" applyAlignment="1">
      <alignment horizontal="center" vertical="center"/>
    </xf>
    <xf numFmtId="14" fontId="11" fillId="0" borderId="1" xfId="2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176" fontId="9" fillId="0" borderId="7" xfId="2" applyNumberFormat="1" applyFont="1" applyFill="1" applyBorder="1" applyAlignment="1">
      <alignment horizontal="center" vertical="center" wrapText="1"/>
    </xf>
    <xf numFmtId="177" fontId="9" fillId="0" borderId="7" xfId="2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14" fontId="4" fillId="0" borderId="1" xfId="0" applyNumberFormat="1" applyFont="1" applyFill="1" applyBorder="1">
      <alignment vertical="center"/>
    </xf>
    <xf numFmtId="176" fontId="11" fillId="0" borderId="0" xfId="2" applyNumberFormat="1" applyFont="1" applyFill="1" applyBorder="1" applyAlignment="1">
      <alignment horizontal="center" vertical="center"/>
    </xf>
    <xf numFmtId="176" fontId="11" fillId="0" borderId="0" xfId="2" applyNumberFormat="1" applyFont="1" applyFill="1" applyBorder="1" applyAlignment="1">
      <alignment horizontal="left" vertical="center"/>
    </xf>
    <xf numFmtId="176" fontId="15" fillId="0" borderId="0" xfId="2" applyNumberFormat="1" applyFont="1" applyFill="1" applyBorder="1" applyAlignment="1">
      <alignment horizontal="left" vertical="center"/>
    </xf>
    <xf numFmtId="14" fontId="11" fillId="0" borderId="0" xfId="2" applyNumberFormat="1" applyFont="1" applyFill="1" applyBorder="1" applyAlignment="1">
      <alignment horizontal="center" vertical="center"/>
    </xf>
    <xf numFmtId="178" fontId="12" fillId="0" borderId="0" xfId="2" applyNumberFormat="1" applyFont="1" applyFill="1" applyBorder="1" applyAlignment="1">
      <alignment horizontal="right" vertical="center" wrapText="1"/>
    </xf>
    <xf numFmtId="176" fontId="5" fillId="0" borderId="0" xfId="2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>
      <alignment vertical="center"/>
    </xf>
    <xf numFmtId="0" fontId="13" fillId="0" borderId="0" xfId="0" applyNumberFormat="1" applyFont="1" applyBorder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8" fontId="12" fillId="0" borderId="1" xfId="2" applyNumberFormat="1" applyFont="1" applyFill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/>
    </xf>
  </cellXfs>
  <cellStyles count="5">
    <cellStyle name="百分比 2" xfId="3"/>
    <cellStyle name="常规" xfId="0" builtinId="0"/>
    <cellStyle name="常规 2" xfId="2"/>
    <cellStyle name="常规 3" xfId="1"/>
    <cellStyle name="千位分隔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656;&#21051;&#24405;&#25991;&#20214;/2010&#24180;&#20197;&#21069;&#30340;&#20070;&#31295;/excel&#22312;&#36130;&#21153;&#20013;&#30340;&#24212;&#29992;108&#20363;/&#23454;&#20363;&#25991;&#20214;/chapter3/&#24212;&#25910;&#36134;&#27454;&#20998;&#265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应收账款余额分析"/>
      <sheetName val="应收账款账龄分析"/>
      <sheetName val="催款单"/>
      <sheetName val="坏账的提取与分析"/>
    </sheetNames>
    <sheetDataSet>
      <sheetData sheetId="0"/>
      <sheetData sheetId="1">
        <row r="3">
          <cell r="J3" t="str">
            <v>靓女人1号店</v>
          </cell>
        </row>
        <row r="4">
          <cell r="J4" t="str">
            <v>靓女人2号店</v>
          </cell>
        </row>
        <row r="5">
          <cell r="J5" t="str">
            <v>靓女人3号店</v>
          </cell>
        </row>
        <row r="6">
          <cell r="J6" t="str">
            <v>靓女人4号店</v>
          </cell>
        </row>
        <row r="7">
          <cell r="J7" t="str">
            <v>靓女人5号店</v>
          </cell>
        </row>
        <row r="8">
          <cell r="J8" t="str">
            <v>靓女人重庆分店</v>
          </cell>
        </row>
        <row r="9">
          <cell r="J9" t="str">
            <v>靓女人成都分店</v>
          </cell>
        </row>
        <row r="10">
          <cell r="J10" t="str">
            <v>靓女人北京分店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activeCell="K20" sqref="K20"/>
    </sheetView>
  </sheetViews>
  <sheetFormatPr defaultRowHeight="13.5"/>
  <cols>
    <col min="1" max="1" width="9" style="1"/>
    <col min="2" max="2" width="36.375" style="1" customWidth="1"/>
    <col min="3" max="3" width="13.125" style="1" customWidth="1"/>
    <col min="4" max="4" width="9" style="1"/>
    <col min="5" max="5" width="10.75" style="1" customWidth="1"/>
    <col min="6" max="6" width="9" style="1"/>
    <col min="7" max="7" width="13.625" style="1" customWidth="1"/>
    <col min="8" max="8" width="9" style="1" customWidth="1"/>
  </cols>
  <sheetData>
    <row r="1" spans="2:8" ht="32.25" thickBot="1">
      <c r="B1" s="29" t="s">
        <v>0</v>
      </c>
      <c r="C1" s="30"/>
      <c r="D1" s="30"/>
      <c r="E1" s="30"/>
      <c r="F1" s="30"/>
      <c r="G1" s="30"/>
      <c r="H1" s="30"/>
    </row>
    <row r="2" spans="2:8" ht="32.25" customHeight="1">
      <c r="B2" s="13" t="s">
        <v>1</v>
      </c>
      <c r="C2" s="14" t="s">
        <v>8</v>
      </c>
      <c r="D2" s="14" t="s">
        <v>9</v>
      </c>
      <c r="E2" s="15" t="s">
        <v>2</v>
      </c>
      <c r="F2" s="16" t="s">
        <v>10</v>
      </c>
      <c r="G2" s="17" t="s">
        <v>3</v>
      </c>
      <c r="H2" s="2" t="s">
        <v>4</v>
      </c>
    </row>
    <row r="3" spans="2:8">
      <c r="B3" s="4" t="s">
        <v>6</v>
      </c>
      <c r="C3" s="5">
        <v>41275</v>
      </c>
      <c r="D3" s="6">
        <v>12100</v>
      </c>
      <c r="E3" s="31">
        <v>4900</v>
      </c>
      <c r="F3" s="8" t="s">
        <v>36</v>
      </c>
      <c r="G3" s="27">
        <v>41238</v>
      </c>
      <c r="H3" s="32">
        <f ca="1">TODAY()-G3</f>
        <v>219</v>
      </c>
    </row>
    <row r="4" spans="2:8">
      <c r="B4" s="9" t="s">
        <v>11</v>
      </c>
      <c r="C4" s="5">
        <v>41275</v>
      </c>
      <c r="D4" s="6">
        <v>12101</v>
      </c>
      <c r="E4" s="31">
        <v>468004</v>
      </c>
      <c r="F4" s="8" t="s">
        <v>36</v>
      </c>
      <c r="G4" s="27">
        <v>41050</v>
      </c>
      <c r="H4" s="32">
        <f t="shared" ref="H4:H20" ca="1" si="0">TODAY()-G4</f>
        <v>407</v>
      </c>
    </row>
    <row r="5" spans="2:8" ht="15.75" customHeight="1">
      <c r="B5" s="9" t="s">
        <v>26</v>
      </c>
      <c r="C5" s="5">
        <v>41275</v>
      </c>
      <c r="D5" s="6">
        <v>12102</v>
      </c>
      <c r="E5" s="31">
        <v>765518.92999999993</v>
      </c>
      <c r="F5" s="8" t="s">
        <v>36</v>
      </c>
      <c r="G5" s="27">
        <v>41206</v>
      </c>
      <c r="H5" s="32">
        <f t="shared" ca="1" si="0"/>
        <v>251</v>
      </c>
    </row>
    <row r="6" spans="2:8">
      <c r="B6" s="10" t="s">
        <v>27</v>
      </c>
      <c r="C6" s="5">
        <v>41275</v>
      </c>
      <c r="D6" s="6">
        <v>12103</v>
      </c>
      <c r="E6" s="31">
        <v>25026</v>
      </c>
      <c r="F6" s="8" t="s">
        <v>36</v>
      </c>
      <c r="G6" s="27">
        <v>41297</v>
      </c>
      <c r="H6" s="32">
        <f t="shared" ca="1" si="0"/>
        <v>160</v>
      </c>
    </row>
    <row r="7" spans="2:8">
      <c r="B7" s="4" t="s">
        <v>29</v>
      </c>
      <c r="C7" s="5">
        <v>41275</v>
      </c>
      <c r="D7" s="6">
        <v>12104</v>
      </c>
      <c r="E7" s="31">
        <v>1005057</v>
      </c>
      <c r="F7" s="8" t="s">
        <v>37</v>
      </c>
      <c r="G7" s="27">
        <v>41296</v>
      </c>
      <c r="H7" s="32">
        <f t="shared" ca="1" si="0"/>
        <v>161</v>
      </c>
    </row>
    <row r="8" spans="2:8">
      <c r="B8" s="4" t="s">
        <v>12</v>
      </c>
      <c r="C8" s="11">
        <v>41284</v>
      </c>
      <c r="D8" s="6">
        <v>12210</v>
      </c>
      <c r="E8" s="31">
        <v>9791332.0599999931</v>
      </c>
      <c r="F8" s="8" t="s">
        <v>37</v>
      </c>
      <c r="G8" s="27">
        <v>41303</v>
      </c>
      <c r="H8" s="32">
        <f t="shared" ca="1" si="0"/>
        <v>154</v>
      </c>
    </row>
    <row r="9" spans="2:8">
      <c r="B9" s="4" t="s">
        <v>13</v>
      </c>
      <c r="C9" s="11">
        <v>41284</v>
      </c>
      <c r="D9" s="6">
        <v>12211</v>
      </c>
      <c r="E9" s="31">
        <v>4338483.5199999996</v>
      </c>
      <c r="F9" s="8" t="s">
        <v>37</v>
      </c>
      <c r="G9" s="27">
        <v>41333</v>
      </c>
      <c r="H9" s="32">
        <f t="shared" ca="1" si="0"/>
        <v>124</v>
      </c>
    </row>
    <row r="10" spans="2:8">
      <c r="B10" s="4" t="s">
        <v>28</v>
      </c>
      <c r="C10" s="11">
        <v>41284</v>
      </c>
      <c r="D10" s="6">
        <v>12212</v>
      </c>
      <c r="E10" s="31">
        <v>941165</v>
      </c>
      <c r="F10" s="8" t="s">
        <v>37</v>
      </c>
      <c r="G10" s="27">
        <v>41349</v>
      </c>
      <c r="H10" s="32">
        <f t="shared" ca="1" si="0"/>
        <v>108</v>
      </c>
    </row>
    <row r="11" spans="2:8">
      <c r="B11" s="4" t="s">
        <v>14</v>
      </c>
      <c r="C11" s="11">
        <v>41284</v>
      </c>
      <c r="D11" s="6">
        <v>12213</v>
      </c>
      <c r="E11" s="31">
        <v>268275.80000000075</v>
      </c>
      <c r="F11" s="8" t="s">
        <v>37</v>
      </c>
      <c r="G11" s="27">
        <v>41367</v>
      </c>
      <c r="H11" s="32">
        <f t="shared" ca="1" si="0"/>
        <v>90</v>
      </c>
    </row>
    <row r="12" spans="2:8">
      <c r="B12" s="10" t="s">
        <v>15</v>
      </c>
      <c r="C12" s="11">
        <v>41284</v>
      </c>
      <c r="D12" s="6">
        <v>12214</v>
      </c>
      <c r="E12" s="31">
        <v>118192.85</v>
      </c>
      <c r="F12" s="8" t="s">
        <v>37</v>
      </c>
      <c r="G12" s="27">
        <v>41352</v>
      </c>
      <c r="H12" s="32">
        <f t="shared" ca="1" si="0"/>
        <v>105</v>
      </c>
    </row>
    <row r="13" spans="2:8">
      <c r="B13" s="4" t="s">
        <v>16</v>
      </c>
      <c r="C13" s="11">
        <v>41294</v>
      </c>
      <c r="D13" s="6">
        <v>12031</v>
      </c>
      <c r="E13" s="31">
        <v>42579</v>
      </c>
      <c r="F13" s="8" t="s">
        <v>5</v>
      </c>
      <c r="G13" s="27">
        <v>41351</v>
      </c>
      <c r="H13" s="32">
        <f t="shared" ca="1" si="0"/>
        <v>106</v>
      </c>
    </row>
    <row r="14" spans="2:8">
      <c r="B14" s="4" t="s">
        <v>17</v>
      </c>
      <c r="C14" s="11">
        <v>41294</v>
      </c>
      <c r="D14" s="6">
        <v>12032</v>
      </c>
      <c r="E14" s="31">
        <v>4121015</v>
      </c>
      <c r="F14" s="8" t="s">
        <v>5</v>
      </c>
      <c r="G14" s="27">
        <v>41365</v>
      </c>
      <c r="H14" s="32">
        <f t="shared" ca="1" si="0"/>
        <v>92</v>
      </c>
    </row>
    <row r="15" spans="2:8">
      <c r="B15" s="4" t="s">
        <v>30</v>
      </c>
      <c r="C15" s="11">
        <v>41294</v>
      </c>
      <c r="D15" s="6">
        <v>12033</v>
      </c>
      <c r="E15" s="31">
        <v>48425.63</v>
      </c>
      <c r="F15" s="8" t="s">
        <v>5</v>
      </c>
      <c r="G15" s="27">
        <v>41364</v>
      </c>
      <c r="H15" s="32">
        <f t="shared" ca="1" si="0"/>
        <v>93</v>
      </c>
    </row>
    <row r="16" spans="2:8">
      <c r="B16" s="4" t="s">
        <v>18</v>
      </c>
      <c r="C16" s="11">
        <v>41297</v>
      </c>
      <c r="D16" s="6">
        <v>12034</v>
      </c>
      <c r="E16" s="31">
        <v>102215.70000000001</v>
      </c>
      <c r="F16" s="8" t="s">
        <v>38</v>
      </c>
      <c r="G16" s="27">
        <v>41365</v>
      </c>
      <c r="H16" s="32">
        <f t="shared" ca="1" si="0"/>
        <v>92</v>
      </c>
    </row>
    <row r="17" spans="2:8">
      <c r="B17" s="4" t="s">
        <v>31</v>
      </c>
      <c r="C17" s="11">
        <v>41297</v>
      </c>
      <c r="D17" s="6">
        <v>12035</v>
      </c>
      <c r="E17" s="31">
        <v>35077</v>
      </c>
      <c r="F17" s="8" t="s">
        <v>38</v>
      </c>
      <c r="G17" s="27">
        <v>41343</v>
      </c>
      <c r="H17" s="32">
        <f t="shared" ca="1" si="0"/>
        <v>114</v>
      </c>
    </row>
    <row r="18" spans="2:8">
      <c r="B18" s="4" t="s">
        <v>19</v>
      </c>
      <c r="C18" s="11">
        <v>41297</v>
      </c>
      <c r="D18" s="6">
        <v>12036</v>
      </c>
      <c r="E18" s="31">
        <v>615736</v>
      </c>
      <c r="F18" s="8" t="s">
        <v>38</v>
      </c>
      <c r="G18" s="27">
        <v>41350</v>
      </c>
      <c r="H18" s="32">
        <f t="shared" ca="1" si="0"/>
        <v>107</v>
      </c>
    </row>
    <row r="19" spans="2:8">
      <c r="B19" s="4" t="s">
        <v>7</v>
      </c>
      <c r="C19" s="11">
        <v>41310</v>
      </c>
      <c r="D19" s="6">
        <v>20401</v>
      </c>
      <c r="E19" s="31">
        <v>4685583.75</v>
      </c>
      <c r="F19" s="8" t="s">
        <v>36</v>
      </c>
      <c r="G19" s="27">
        <v>41368</v>
      </c>
      <c r="H19" s="32">
        <f t="shared" ca="1" si="0"/>
        <v>89</v>
      </c>
    </row>
    <row r="20" spans="2:8">
      <c r="B20" s="4" t="s">
        <v>20</v>
      </c>
      <c r="C20" s="11">
        <v>41310</v>
      </c>
      <c r="D20" s="6">
        <v>20402</v>
      </c>
      <c r="E20" s="31">
        <v>2665972</v>
      </c>
      <c r="F20" s="8" t="s">
        <v>36</v>
      </c>
      <c r="G20" s="27">
        <v>41366</v>
      </c>
      <c r="H20" s="32">
        <f t="shared" ca="1" si="0"/>
        <v>91</v>
      </c>
    </row>
    <row r="21" spans="2:8">
      <c r="B21" s="10" t="s">
        <v>21</v>
      </c>
      <c r="C21" s="11">
        <v>41310</v>
      </c>
      <c r="D21" s="6">
        <v>20403</v>
      </c>
      <c r="E21" s="31">
        <v>512</v>
      </c>
      <c r="F21" s="12" t="s">
        <v>39</v>
      </c>
      <c r="G21" s="27">
        <v>41369</v>
      </c>
      <c r="H21" s="32">
        <f t="shared" ref="H21:H29" ca="1" si="1">TODAY()-G21</f>
        <v>88</v>
      </c>
    </row>
    <row r="22" spans="2:8">
      <c r="B22" s="4" t="s">
        <v>32</v>
      </c>
      <c r="C22" s="11">
        <v>41310</v>
      </c>
      <c r="D22" s="6">
        <v>20404</v>
      </c>
      <c r="E22" s="31">
        <v>1613.5300000000007</v>
      </c>
      <c r="F22" s="12" t="s">
        <v>39</v>
      </c>
      <c r="G22" s="27">
        <v>41385</v>
      </c>
      <c r="H22" s="32">
        <f t="shared" ca="1" si="1"/>
        <v>72</v>
      </c>
    </row>
    <row r="23" spans="2:8">
      <c r="B23" s="4" t="s">
        <v>33</v>
      </c>
      <c r="C23" s="11">
        <v>41310</v>
      </c>
      <c r="D23" s="6">
        <v>20405</v>
      </c>
      <c r="E23" s="31">
        <v>3699.739999999998</v>
      </c>
      <c r="F23" s="12" t="s">
        <v>39</v>
      </c>
      <c r="G23" s="27">
        <v>41374</v>
      </c>
      <c r="H23" s="32">
        <f t="shared" ca="1" si="1"/>
        <v>83</v>
      </c>
    </row>
    <row r="24" spans="2:8">
      <c r="B24" s="4" t="s">
        <v>22</v>
      </c>
      <c r="C24" s="11">
        <v>41310</v>
      </c>
      <c r="D24" s="6">
        <v>20406</v>
      </c>
      <c r="E24" s="31">
        <v>2060</v>
      </c>
      <c r="F24" s="12" t="s">
        <v>39</v>
      </c>
      <c r="G24" s="27">
        <v>41384</v>
      </c>
      <c r="H24" s="32">
        <f t="shared" ca="1" si="1"/>
        <v>73</v>
      </c>
    </row>
    <row r="25" spans="2:8">
      <c r="B25" s="4" t="s">
        <v>34</v>
      </c>
      <c r="C25" s="11">
        <v>41320</v>
      </c>
      <c r="D25" s="6">
        <v>20410</v>
      </c>
      <c r="E25" s="31">
        <v>14502</v>
      </c>
      <c r="F25" s="8" t="s">
        <v>40</v>
      </c>
      <c r="G25" s="27">
        <v>41374</v>
      </c>
      <c r="H25" s="32">
        <f t="shared" ca="1" si="1"/>
        <v>83</v>
      </c>
    </row>
    <row r="26" spans="2:8">
      <c r="B26" s="10" t="s">
        <v>35</v>
      </c>
      <c r="C26" s="11">
        <v>41320</v>
      </c>
      <c r="D26" s="6">
        <v>20411</v>
      </c>
      <c r="E26" s="31">
        <v>40802</v>
      </c>
      <c r="F26" s="8" t="s">
        <v>40</v>
      </c>
      <c r="G26" s="27">
        <v>41379</v>
      </c>
      <c r="H26" s="32">
        <f t="shared" ca="1" si="1"/>
        <v>78</v>
      </c>
    </row>
    <row r="27" spans="2:8">
      <c r="B27" s="4" t="s">
        <v>23</v>
      </c>
      <c r="C27" s="11">
        <v>41320</v>
      </c>
      <c r="D27" s="6">
        <v>20412</v>
      </c>
      <c r="E27" s="31">
        <v>390027</v>
      </c>
      <c r="F27" s="8" t="s">
        <v>40</v>
      </c>
      <c r="G27" s="27">
        <v>41405</v>
      </c>
      <c r="H27" s="32">
        <f t="shared" ca="1" si="1"/>
        <v>52</v>
      </c>
    </row>
    <row r="28" spans="2:8">
      <c r="B28" s="10" t="s">
        <v>24</v>
      </c>
      <c r="C28" s="11">
        <v>41320</v>
      </c>
      <c r="D28" s="6">
        <v>20413</v>
      </c>
      <c r="E28" s="31">
        <v>6748</v>
      </c>
      <c r="F28" s="8" t="s">
        <v>40</v>
      </c>
      <c r="G28" s="27">
        <v>41414</v>
      </c>
      <c r="H28" s="32">
        <f t="shared" ca="1" si="1"/>
        <v>43</v>
      </c>
    </row>
    <row r="29" spans="2:8" ht="14.25" thickBot="1">
      <c r="B29" s="4" t="s">
        <v>25</v>
      </c>
      <c r="C29" s="11">
        <v>41320</v>
      </c>
      <c r="D29" s="6">
        <v>20414</v>
      </c>
      <c r="E29" s="31">
        <v>24184</v>
      </c>
      <c r="F29" s="8" t="s">
        <v>40</v>
      </c>
      <c r="G29" s="28">
        <v>41406</v>
      </c>
      <c r="H29" s="32">
        <f t="shared" ca="1" si="1"/>
        <v>51</v>
      </c>
    </row>
    <row r="30" spans="2:8" ht="51" customHeight="1"/>
    <row r="31" spans="2:8">
      <c r="B31" t="s">
        <v>47</v>
      </c>
      <c r="C31"/>
      <c r="D31"/>
      <c r="E31"/>
      <c r="F31"/>
      <c r="G31"/>
      <c r="H31"/>
    </row>
    <row r="32" spans="2:8">
      <c r="B32" t="s">
        <v>41</v>
      </c>
      <c r="C32" s="1" t="s">
        <v>41</v>
      </c>
      <c r="D32"/>
      <c r="E32"/>
      <c r="F32"/>
      <c r="G32"/>
      <c r="H32"/>
    </row>
    <row r="33" spans="2:8" ht="14.25" thickBot="1">
      <c r="B33" t="s">
        <v>43</v>
      </c>
      <c r="C33" t="s">
        <v>44</v>
      </c>
      <c r="D33"/>
      <c r="E33"/>
      <c r="F33"/>
      <c r="G33"/>
      <c r="H33"/>
    </row>
    <row r="34" spans="2:8">
      <c r="B34" s="13" t="s">
        <v>1</v>
      </c>
      <c r="C34" s="14" t="s">
        <v>8</v>
      </c>
      <c r="D34" s="14" t="s">
        <v>9</v>
      </c>
      <c r="E34" s="15" t="s">
        <v>2</v>
      </c>
      <c r="F34" s="16" t="s">
        <v>10</v>
      </c>
      <c r="G34" s="17" t="s">
        <v>3</v>
      </c>
      <c r="H34" s="2" t="s">
        <v>4</v>
      </c>
    </row>
    <row r="35" spans="2:8">
      <c r="B35" s="4" t="s">
        <v>7</v>
      </c>
      <c r="C35" s="11">
        <v>41310</v>
      </c>
      <c r="D35" s="6">
        <v>20401</v>
      </c>
      <c r="E35" s="7">
        <v>4685583.75</v>
      </c>
      <c r="F35" s="8" t="s">
        <v>36</v>
      </c>
      <c r="G35" s="18">
        <v>41393</v>
      </c>
      <c r="H35" s="3">
        <v>33</v>
      </c>
    </row>
    <row r="36" spans="2:8">
      <c r="B36" s="4" t="s">
        <v>20</v>
      </c>
      <c r="C36" s="11">
        <v>41310</v>
      </c>
      <c r="D36" s="6">
        <v>20402</v>
      </c>
      <c r="E36" s="7">
        <v>2665972</v>
      </c>
      <c r="F36" s="8" t="s">
        <v>36</v>
      </c>
      <c r="G36" s="18">
        <v>41394</v>
      </c>
      <c r="H36" s="3">
        <v>32</v>
      </c>
    </row>
    <row r="37" spans="2:8">
      <c r="B37" s="10" t="s">
        <v>21</v>
      </c>
      <c r="C37" s="11">
        <v>41310</v>
      </c>
      <c r="D37" s="6">
        <v>20403</v>
      </c>
      <c r="E37" s="7">
        <v>512</v>
      </c>
      <c r="F37" s="12" t="s">
        <v>39</v>
      </c>
      <c r="G37" s="18">
        <v>41404</v>
      </c>
      <c r="H37" s="3">
        <v>22</v>
      </c>
    </row>
    <row r="38" spans="2:8">
      <c r="B38" s="4" t="s">
        <v>32</v>
      </c>
      <c r="C38" s="11">
        <v>41310</v>
      </c>
      <c r="D38" s="6">
        <v>20404</v>
      </c>
      <c r="E38" s="7">
        <v>1613.5300000000007</v>
      </c>
      <c r="F38" s="12" t="s">
        <v>39</v>
      </c>
      <c r="G38" s="18">
        <v>41405</v>
      </c>
      <c r="H38" s="3">
        <v>21</v>
      </c>
    </row>
    <row r="39" spans="2:8">
      <c r="B39" s="4" t="s">
        <v>33</v>
      </c>
      <c r="C39" s="11">
        <v>41310</v>
      </c>
      <c r="D39" s="6">
        <v>20405</v>
      </c>
      <c r="E39" s="7">
        <v>3699.739999999998</v>
      </c>
      <c r="F39" s="12" t="s">
        <v>39</v>
      </c>
      <c r="G39" s="18">
        <v>41406</v>
      </c>
      <c r="H39" s="3">
        <v>20</v>
      </c>
    </row>
    <row r="40" spans="2:8" s="1" customFormat="1">
      <c r="B40" s="19"/>
      <c r="C40" s="22"/>
      <c r="D40" s="19"/>
      <c r="E40" s="23"/>
      <c r="F40" s="24"/>
      <c r="G40" s="25"/>
      <c r="H40" s="26"/>
    </row>
    <row r="41" spans="2:8">
      <c r="B41" s="20" t="s">
        <v>46</v>
      </c>
    </row>
    <row r="42" spans="2:8">
      <c r="B42" s="21" t="s">
        <v>41</v>
      </c>
    </row>
    <row r="43" spans="2:8">
      <c r="B43" s="21" t="s">
        <v>45</v>
      </c>
    </row>
    <row r="44" spans="2:8" ht="14.25" thickBot="1">
      <c r="B44" s="21" t="s">
        <v>42</v>
      </c>
    </row>
    <row r="45" spans="2:8">
      <c r="B45" s="13" t="s">
        <v>1</v>
      </c>
      <c r="C45" s="14" t="s">
        <v>8</v>
      </c>
      <c r="D45" s="14" t="s">
        <v>9</v>
      </c>
      <c r="E45" s="15" t="s">
        <v>2</v>
      </c>
      <c r="F45" s="16" t="s">
        <v>10</v>
      </c>
      <c r="G45" s="17" t="s">
        <v>3</v>
      </c>
      <c r="H45" s="2" t="s">
        <v>4</v>
      </c>
    </row>
    <row r="46" spans="2:8">
      <c r="B46" s="4" t="s">
        <v>6</v>
      </c>
      <c r="C46" s="5">
        <v>41275</v>
      </c>
      <c r="D46" s="6">
        <v>12100</v>
      </c>
      <c r="E46" s="7">
        <v>4900</v>
      </c>
      <c r="F46" s="8" t="s">
        <v>36</v>
      </c>
      <c r="G46" s="18">
        <v>41364</v>
      </c>
      <c r="H46" s="3">
        <v>62</v>
      </c>
    </row>
    <row r="47" spans="2:8">
      <c r="B47" s="9" t="s">
        <v>11</v>
      </c>
      <c r="C47" s="5">
        <v>41275</v>
      </c>
      <c r="D47" s="6">
        <v>12101</v>
      </c>
      <c r="E47" s="7">
        <v>468004</v>
      </c>
      <c r="F47" s="8" t="s">
        <v>36</v>
      </c>
      <c r="G47" s="18">
        <v>41365</v>
      </c>
      <c r="H47" s="3">
        <v>61</v>
      </c>
    </row>
    <row r="48" spans="2:8">
      <c r="B48" s="9" t="s">
        <v>26</v>
      </c>
      <c r="C48" s="5">
        <v>41275</v>
      </c>
      <c r="D48" s="6">
        <v>12102</v>
      </c>
      <c r="E48" s="7">
        <v>765518.92999999993</v>
      </c>
      <c r="F48" s="8" t="s">
        <v>36</v>
      </c>
      <c r="G48" s="18">
        <v>41365</v>
      </c>
      <c r="H48" s="3">
        <v>61</v>
      </c>
    </row>
    <row r="49" spans="2:8">
      <c r="B49" s="10" t="s">
        <v>27</v>
      </c>
      <c r="C49" s="5">
        <v>41275</v>
      </c>
      <c r="D49" s="6">
        <v>12103</v>
      </c>
      <c r="E49" s="7">
        <v>25026</v>
      </c>
      <c r="F49" s="8" t="s">
        <v>36</v>
      </c>
      <c r="G49" s="18">
        <v>41366</v>
      </c>
      <c r="H49" s="3">
        <v>60</v>
      </c>
    </row>
    <row r="50" spans="2:8">
      <c r="B50" s="4" t="s">
        <v>29</v>
      </c>
      <c r="C50" s="5">
        <v>41275</v>
      </c>
      <c r="D50" s="6">
        <v>12104</v>
      </c>
      <c r="E50" s="7">
        <v>1005057</v>
      </c>
      <c r="F50" s="8" t="s">
        <v>37</v>
      </c>
      <c r="G50" s="18">
        <v>41367</v>
      </c>
      <c r="H50" s="3">
        <v>59</v>
      </c>
    </row>
    <row r="51" spans="2:8">
      <c r="B51" s="4" t="s">
        <v>12</v>
      </c>
      <c r="C51" s="11">
        <v>41284</v>
      </c>
      <c r="D51" s="6">
        <v>12210</v>
      </c>
      <c r="E51" s="7">
        <v>9791332.0599999931</v>
      </c>
      <c r="F51" s="8" t="s">
        <v>37</v>
      </c>
      <c r="G51" s="18">
        <v>41368</v>
      </c>
      <c r="H51" s="3">
        <v>58</v>
      </c>
    </row>
    <row r="52" spans="2:8">
      <c r="B52" s="4" t="s">
        <v>13</v>
      </c>
      <c r="C52" s="11">
        <v>41284</v>
      </c>
      <c r="D52" s="6">
        <v>12211</v>
      </c>
      <c r="E52" s="7">
        <v>4338483.5199999996</v>
      </c>
      <c r="F52" s="8" t="s">
        <v>37</v>
      </c>
      <c r="G52" s="18">
        <v>41369</v>
      </c>
      <c r="H52" s="3">
        <v>57</v>
      </c>
    </row>
    <row r="53" spans="2:8">
      <c r="B53" s="4" t="s">
        <v>28</v>
      </c>
      <c r="C53" s="11">
        <v>41284</v>
      </c>
      <c r="D53" s="6">
        <v>12212</v>
      </c>
      <c r="E53" s="7">
        <v>941165</v>
      </c>
      <c r="F53" s="8" t="s">
        <v>37</v>
      </c>
      <c r="G53" s="18">
        <v>41374</v>
      </c>
      <c r="H53" s="3">
        <v>52</v>
      </c>
    </row>
    <row r="54" spans="2:8">
      <c r="B54" s="4" t="s">
        <v>14</v>
      </c>
      <c r="C54" s="11">
        <v>41284</v>
      </c>
      <c r="D54" s="6">
        <v>12213</v>
      </c>
      <c r="E54" s="7">
        <v>268275.80000000075</v>
      </c>
      <c r="F54" s="8" t="s">
        <v>37</v>
      </c>
      <c r="G54" s="18">
        <v>41374</v>
      </c>
      <c r="H54" s="3">
        <v>52</v>
      </c>
    </row>
    <row r="55" spans="2:8">
      <c r="B55" s="4" t="s">
        <v>22</v>
      </c>
      <c r="C55" s="11">
        <v>41310</v>
      </c>
      <c r="D55" s="6">
        <v>20406</v>
      </c>
      <c r="E55" s="7">
        <v>2060</v>
      </c>
      <c r="F55" s="12" t="s">
        <v>39</v>
      </c>
      <c r="G55" s="18">
        <v>41414</v>
      </c>
      <c r="H55" s="3">
        <v>12</v>
      </c>
    </row>
    <row r="56" spans="2:8">
      <c r="B56" s="4" t="s">
        <v>34</v>
      </c>
      <c r="C56" s="11">
        <v>41320</v>
      </c>
      <c r="D56" s="6">
        <v>20410</v>
      </c>
      <c r="E56" s="7">
        <v>14502</v>
      </c>
      <c r="F56" s="8" t="s">
        <v>40</v>
      </c>
      <c r="G56" s="18">
        <v>41415</v>
      </c>
      <c r="H56" s="3">
        <v>11</v>
      </c>
    </row>
    <row r="57" spans="2:8">
      <c r="B57" s="10" t="s">
        <v>35</v>
      </c>
      <c r="C57" s="11">
        <v>41320</v>
      </c>
      <c r="D57" s="6">
        <v>20411</v>
      </c>
      <c r="E57" s="7">
        <v>40802</v>
      </c>
      <c r="F57" s="8" t="s">
        <v>40</v>
      </c>
      <c r="G57" s="18">
        <v>41416</v>
      </c>
      <c r="H57" s="3">
        <v>10</v>
      </c>
    </row>
    <row r="58" spans="2:8">
      <c r="B58" s="4" t="s">
        <v>23</v>
      </c>
      <c r="C58" s="11">
        <v>41320</v>
      </c>
      <c r="D58" s="6">
        <v>20412</v>
      </c>
      <c r="E58" s="7">
        <v>390027</v>
      </c>
      <c r="F58" s="8" t="s">
        <v>40</v>
      </c>
      <c r="G58" s="18">
        <v>41417</v>
      </c>
      <c r="H58" s="3">
        <v>9</v>
      </c>
    </row>
    <row r="59" spans="2:8">
      <c r="B59" s="10" t="s">
        <v>24</v>
      </c>
      <c r="C59" s="11">
        <v>41320</v>
      </c>
      <c r="D59" s="6">
        <v>20413</v>
      </c>
      <c r="E59" s="7">
        <v>6748</v>
      </c>
      <c r="F59" s="8" t="s">
        <v>40</v>
      </c>
      <c r="G59" s="18">
        <v>41418</v>
      </c>
      <c r="H59" s="3">
        <v>8</v>
      </c>
    </row>
    <row r="60" spans="2:8">
      <c r="B60" s="4" t="s">
        <v>25</v>
      </c>
      <c r="C60" s="11">
        <v>41320</v>
      </c>
      <c r="D60" s="6">
        <v>20414</v>
      </c>
      <c r="E60" s="7">
        <v>24184</v>
      </c>
      <c r="F60" s="8" t="s">
        <v>40</v>
      </c>
      <c r="G60" s="18">
        <v>41419</v>
      </c>
      <c r="H60" s="3">
        <v>7</v>
      </c>
    </row>
  </sheetData>
  <mergeCells count="1">
    <mergeCell ref="B1:H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应收账款逾期日报表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雨林木风</cp:lastModifiedBy>
  <dcterms:created xsi:type="dcterms:W3CDTF">2012-05-30T06:20:55Z</dcterms:created>
  <dcterms:modified xsi:type="dcterms:W3CDTF">2013-07-02T04:30:38Z</dcterms:modified>
</cp:coreProperties>
</file>