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6" i="1" l="1"/>
  <c r="B14" i="1"/>
  <c r="B11" i="1"/>
  <c r="B7" i="1"/>
  <c r="C7" i="1"/>
  <c r="C11" i="1"/>
  <c r="C14" i="1"/>
  <c r="C16" i="1"/>
</calcChain>
</file>

<file path=xl/sharedStrings.xml><?xml version="1.0" encoding="utf-8"?>
<sst xmlns="http://schemas.openxmlformats.org/spreadsheetml/2006/main" count="18" uniqueCount="18">
  <si>
    <t>利润表</t>
    <phoneticPr fontId="1" type="noConversion"/>
  </si>
  <si>
    <t>项目</t>
    <phoneticPr fontId="1" type="noConversion"/>
  </si>
  <si>
    <t>主营业务收入</t>
    <phoneticPr fontId="1" type="noConversion"/>
  </si>
  <si>
    <t>减：主营业务成本</t>
    <phoneticPr fontId="1" type="noConversion"/>
  </si>
  <si>
    <t>主营业务利润</t>
    <phoneticPr fontId="1" type="noConversion"/>
  </si>
  <si>
    <t>减：管理费用</t>
    <phoneticPr fontId="1" type="noConversion"/>
  </si>
  <si>
    <t>加: 其他业务利润</t>
    <phoneticPr fontId="1" type="noConversion"/>
  </si>
  <si>
    <t>营业利润</t>
    <phoneticPr fontId="1" type="noConversion"/>
  </si>
  <si>
    <t>加：投资净收益</t>
    <phoneticPr fontId="1" type="noConversion"/>
  </si>
  <si>
    <t>利润总额</t>
    <phoneticPr fontId="1" type="noConversion"/>
  </si>
  <si>
    <t>减：所得税</t>
    <phoneticPr fontId="1" type="noConversion"/>
  </si>
  <si>
    <t>净利润</t>
    <phoneticPr fontId="1" type="noConversion"/>
  </si>
  <si>
    <t xml:space="preserve"> 上年数</t>
    <phoneticPr fontId="1" type="noConversion"/>
  </si>
  <si>
    <t>本年数</t>
    <phoneticPr fontId="1" type="noConversion"/>
  </si>
  <si>
    <t>单位：万元</t>
    <phoneticPr fontId="1" type="noConversion"/>
  </si>
  <si>
    <t xml:space="preserve">       财务费用</t>
    <phoneticPr fontId="1" type="noConversion"/>
  </si>
  <si>
    <t xml:space="preserve">       主营业务税金及附加</t>
    <phoneticPr fontId="1" type="noConversion"/>
  </si>
  <si>
    <t xml:space="preserve">       营业外收支净额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</si>
</sst>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2" fillId="2" borderId="2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16"/>
  <sheetViews>
    <sheetView tabSelected="1" workbookViewId="0">
      <selection activeCell="H22" sqref="H22"/>
    </sheetView>
  </sheetViews>
  <sheetFormatPr defaultRowHeight="13.5" x14ac:dyDescent="0.15"/>
  <cols>
    <col min="1" max="1" width="32" customWidth="1"/>
    <col min="2" max="2" width="23.375" customWidth="1"/>
    <col min="3" max="3" width="20.125" customWidth="1"/>
  </cols>
  <sheetData>
    <row r="1" spans="1:3" ht="31.5" customHeight="1" x14ac:dyDescent="0.15">
      <c r="A1" s="7" t="s">
        <v>0</v>
      </c>
      <c r="B1" s="7"/>
      <c r="C1" s="7"/>
    </row>
    <row r="2" spans="1:3" ht="17.25" thickBot="1" x14ac:dyDescent="0.2">
      <c r="A2" s="5"/>
      <c r="B2" s="5"/>
      <c r="C2" s="6" t="s">
        <v>14</v>
      </c>
    </row>
    <row r="3" spans="1:3" ht="15.75" customHeight="1" x14ac:dyDescent="0.15">
      <c r="A3" s="3" t="s">
        <v>1</v>
      </c>
      <c r="B3" s="4" t="s">
        <v>12</v>
      </c>
      <c r="C3" s="4" t="s">
        <v>13</v>
      </c>
    </row>
    <row r="4" spans="1:3" ht="20.25" customHeight="1" x14ac:dyDescent="0.15">
      <c r="A4" s="2" t="s">
        <v>2</v>
      </c>
      <c r="B4" s="1">
        <v>120000</v>
      </c>
      <c r="C4" s="1">
        <v>140000</v>
      </c>
    </row>
    <row r="5" spans="1:3" ht="20.25" customHeight="1" x14ac:dyDescent="0.15">
      <c r="A5" s="1" t="s">
        <v>3</v>
      </c>
      <c r="B5" s="1">
        <v>50000</v>
      </c>
      <c r="C5" s="1">
        <v>54000</v>
      </c>
    </row>
    <row r="6" spans="1:3" ht="20.25" customHeight="1" x14ac:dyDescent="0.15">
      <c r="A6" s="1" t="s">
        <v>16</v>
      </c>
      <c r="B6" s="1">
        <v>25000</v>
      </c>
      <c r="C6" s="1">
        <v>28000</v>
      </c>
    </row>
    <row r="7" spans="1:3" ht="20.25" customHeight="1" x14ac:dyDescent="0.15">
      <c r="A7" s="8" t="s">
        <v>4</v>
      </c>
      <c r="B7" s="9">
        <f>B4-B5-B6</f>
        <v>45000</v>
      </c>
      <c r="C7" s="9">
        <f>C4-C5-C6</f>
        <v>58000</v>
      </c>
    </row>
    <row r="8" spans="1:3" ht="20.25" customHeight="1" x14ac:dyDescent="0.15">
      <c r="A8" s="1" t="s">
        <v>6</v>
      </c>
      <c r="B8" s="1">
        <v>8000</v>
      </c>
      <c r="C8" s="1">
        <v>10000</v>
      </c>
    </row>
    <row r="9" spans="1:3" ht="20.25" customHeight="1" x14ac:dyDescent="0.15">
      <c r="A9" s="1" t="s">
        <v>5</v>
      </c>
      <c r="B9" s="1">
        <v>4000</v>
      </c>
      <c r="C9" s="1">
        <v>5000</v>
      </c>
    </row>
    <row r="10" spans="1:3" ht="20.25" customHeight="1" x14ac:dyDescent="0.15">
      <c r="A10" s="1" t="s">
        <v>15</v>
      </c>
      <c r="B10" s="1">
        <v>1000</v>
      </c>
      <c r="C10" s="1">
        <v>800</v>
      </c>
    </row>
    <row r="11" spans="1:3" ht="20.25" customHeight="1" x14ac:dyDescent="0.15">
      <c r="A11" s="8" t="s">
        <v>7</v>
      </c>
      <c r="B11" s="9">
        <f>B7+B8-B9-B10</f>
        <v>48000</v>
      </c>
      <c r="C11" s="9">
        <f>C7+C8-C9-C10</f>
        <v>62200</v>
      </c>
    </row>
    <row r="12" spans="1:3" ht="20.25" customHeight="1" x14ac:dyDescent="0.15">
      <c r="A12" s="1" t="s">
        <v>8</v>
      </c>
      <c r="B12" s="1">
        <v>1500</v>
      </c>
      <c r="C12" s="1">
        <v>1890</v>
      </c>
    </row>
    <row r="13" spans="1:3" ht="20.25" customHeight="1" x14ac:dyDescent="0.15">
      <c r="A13" s="1" t="s">
        <v>17</v>
      </c>
      <c r="B13" s="1">
        <v>0</v>
      </c>
      <c r="C13" s="1">
        <v>0</v>
      </c>
    </row>
    <row r="14" spans="1:3" ht="20.25" customHeight="1" x14ac:dyDescent="0.15">
      <c r="A14" s="8" t="s">
        <v>9</v>
      </c>
      <c r="B14" s="9">
        <f>B11+B12+B13</f>
        <v>49500</v>
      </c>
      <c r="C14" s="9">
        <f>C11+C12+C13</f>
        <v>64090</v>
      </c>
    </row>
    <row r="15" spans="1:3" ht="20.25" customHeight="1" x14ac:dyDescent="0.15">
      <c r="A15" s="1" t="s">
        <v>10</v>
      </c>
      <c r="B15" s="1">
        <v>120</v>
      </c>
      <c r="C15" s="1">
        <v>132</v>
      </c>
    </row>
    <row r="16" spans="1:3" ht="20.25" customHeight="1" thickBot="1" x14ac:dyDescent="0.2">
      <c r="A16" s="10" t="s">
        <v>11</v>
      </c>
      <c r="B16" s="11">
        <f>B14-B15</f>
        <v>49380</v>
      </c>
      <c r="C16" s="11">
        <f>C14-C15</f>
        <v>63958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2011-08-16T01:07:23Z</dcterms:created>
  <dcterms:modified xsi:type="dcterms:W3CDTF">2012-07-31T07:02:35Z</dcterms:modified>
</cp:coreProperties>
</file>