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<sst xmlns="http://schemas.openxmlformats.org/spreadsheetml/2006/main" count="27" uniqueCount="17">
  <si>
    <t>水电费月结算表</t>
  </si>
  <si>
    <t>日期</t>
  </si>
  <si>
    <t>品种</t>
  </si>
  <si>
    <t>单位</t>
  </si>
  <si>
    <t>预存金额</t>
  </si>
  <si>
    <t>单价</t>
  </si>
  <si>
    <t>数量</t>
  </si>
  <si>
    <t>日用量</t>
  </si>
  <si>
    <t>使用
天数</t>
  </si>
  <si>
    <t>备注</t>
  </si>
  <si>
    <t>水费</t>
  </si>
  <si>
    <r>
      <rPr>
        <sz val="10"/>
        <color theme="1"/>
        <rFont val="宋体"/>
        <charset val="134"/>
        <scheme val="minor"/>
      </rPr>
      <t>M</t>
    </r>
    <r>
      <rPr>
        <vertAlign val="superscript"/>
        <sz val="10"/>
        <color theme="1"/>
        <rFont val="宋体"/>
        <charset val="134"/>
        <scheme val="minor"/>
      </rPr>
      <t>3</t>
    </r>
  </si>
  <si>
    <t>收据</t>
  </si>
  <si>
    <r>
      <rPr>
        <sz val="10"/>
        <color theme="1"/>
        <rFont val="宋体"/>
        <charset val="134"/>
        <scheme val="minor"/>
      </rPr>
      <t>M</t>
    </r>
    <r>
      <rPr>
        <vertAlign val="superscript"/>
        <sz val="10"/>
        <color theme="1"/>
        <rFont val="宋体"/>
        <charset val="134"/>
        <scheme val="minor"/>
      </rPr>
      <t>3</t>
    </r>
  </si>
  <si>
    <t>合计</t>
  </si>
  <si>
    <t>电费</t>
  </si>
  <si>
    <t>Kwh</t>
  </si>
</sst>
</file>

<file path=xl/styles.xml><?xml version="1.0" encoding="utf-8"?>
<styleSheet xmlns="http://schemas.openxmlformats.org/spreadsheetml/2006/main">
  <numFmts count="5">
    <numFmt numFmtId="176" formatCode="&quot;￥&quot;#,##0.00_);[Red]\(&quot;￥&quot;#,##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vertAlign val="superscript"/>
      <sz val="10"/>
      <color theme="1"/>
      <name val="宋体"/>
      <charset val="134"/>
      <scheme val="minor"/>
    </font>
    <font>
      <vertAlign val="superscript"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19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32" borderId="10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G17" sqref="G17"/>
    </sheetView>
  </sheetViews>
  <sheetFormatPr defaultColWidth="9" defaultRowHeight="14"/>
  <cols>
    <col min="1" max="1" width="9.37272727272727" customWidth="1"/>
    <col min="2" max="2" width="6" customWidth="1"/>
    <col min="3" max="3" width="4.75454545454545" customWidth="1"/>
    <col min="4" max="4" width="11.1272727272727" customWidth="1"/>
    <col min="5" max="5" width="7.5" customWidth="1"/>
    <col min="6" max="6" width="6.75454545454545" customWidth="1"/>
    <col min="7" max="7" width="9" customWidth="1"/>
    <col min="8" max="9" width="7.5" customWidth="1"/>
  </cols>
  <sheetData>
    <row r="1" ht="39.7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.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14" t="s">
        <v>9</v>
      </c>
    </row>
    <row r="3" ht="29.25" customHeight="1" outlineLevel="1" spans="1:9">
      <c r="A3" s="4"/>
      <c r="B3" s="5" t="s">
        <v>10</v>
      </c>
      <c r="C3" s="5" t="s">
        <v>11</v>
      </c>
      <c r="D3" s="6">
        <v>200</v>
      </c>
      <c r="E3" s="6">
        <v>2.8</v>
      </c>
      <c r="F3" s="7">
        <f>TRUNC(D3/E3,2)</f>
        <v>71.42</v>
      </c>
      <c r="G3" s="5">
        <v>11.4</v>
      </c>
      <c r="H3" s="5">
        <f>TRUNC(F3/G3)</f>
        <v>6</v>
      </c>
      <c r="I3" s="5" t="s">
        <v>12</v>
      </c>
    </row>
    <row r="4" ht="29.25" customHeight="1" outlineLevel="1" spans="1:9">
      <c r="A4" s="4"/>
      <c r="B4" s="5" t="s">
        <v>10</v>
      </c>
      <c r="C4" s="5" t="s">
        <v>13</v>
      </c>
      <c r="D4" s="6">
        <v>500</v>
      </c>
      <c r="E4" s="6">
        <v>2.8</v>
      </c>
      <c r="F4" s="7">
        <f t="shared" ref="F4:F5" si="0">TRUNC(D4/E4,2)</f>
        <v>178.57</v>
      </c>
      <c r="G4" s="5">
        <v>11.4</v>
      </c>
      <c r="H4" s="5">
        <f>TRUNC(F4/G4)</f>
        <v>15</v>
      </c>
      <c r="I4" s="15" t="s">
        <v>12</v>
      </c>
    </row>
    <row r="5" ht="29.25" customHeight="1" outlineLevel="1" spans="1:9">
      <c r="A5" s="4"/>
      <c r="B5" s="5" t="s">
        <v>10</v>
      </c>
      <c r="C5" s="5" t="s">
        <v>13</v>
      </c>
      <c r="D5" s="6">
        <v>1200</v>
      </c>
      <c r="E5" s="6">
        <v>2.8</v>
      </c>
      <c r="F5" s="7">
        <f t="shared" si="0"/>
        <v>428.57</v>
      </c>
      <c r="G5" s="5">
        <v>11.4</v>
      </c>
      <c r="H5" s="5">
        <f>TRUNC(F5/G5)</f>
        <v>37</v>
      </c>
      <c r="I5" s="15" t="s">
        <v>12</v>
      </c>
    </row>
    <row r="6" ht="29.25" customHeight="1" spans="1:9">
      <c r="A6" s="8" t="s">
        <v>14</v>
      </c>
      <c r="B6" s="8"/>
      <c r="C6" s="9">
        <f>SUM(D3:D5)</f>
        <v>1900</v>
      </c>
      <c r="D6" s="9"/>
      <c r="E6" s="10">
        <f>SUM(F3:F5)</f>
        <v>678.56</v>
      </c>
      <c r="F6" s="10"/>
      <c r="G6" s="10">
        <f>SUM(H3:H5)</f>
        <v>58</v>
      </c>
      <c r="H6" s="10"/>
      <c r="I6" s="16"/>
    </row>
    <row r="7" ht="29.25" customHeight="1" outlineLevel="1" spans="1:9">
      <c r="A7" s="11"/>
      <c r="B7" s="12" t="s">
        <v>15</v>
      </c>
      <c r="C7" s="12" t="s">
        <v>16</v>
      </c>
      <c r="D7" s="13">
        <v>500</v>
      </c>
      <c r="E7" s="13">
        <v>0.75</v>
      </c>
      <c r="F7" s="12">
        <f>TRUNC(D7/E7,2)</f>
        <v>666.66</v>
      </c>
      <c r="G7" s="12">
        <v>31.5</v>
      </c>
      <c r="H7" s="12">
        <f>TRUNC(F7/G7)</f>
        <v>21</v>
      </c>
      <c r="I7" s="16" t="s">
        <v>12</v>
      </c>
    </row>
    <row r="8" ht="29.25" customHeight="1" outlineLevel="1" spans="1:9">
      <c r="A8" s="11"/>
      <c r="B8" s="12" t="s">
        <v>15</v>
      </c>
      <c r="C8" s="12" t="s">
        <v>16</v>
      </c>
      <c r="D8" s="13">
        <v>800</v>
      </c>
      <c r="E8" s="13">
        <v>0.75</v>
      </c>
      <c r="F8" s="12">
        <f t="shared" ref="F8" si="1">TRUNC(D8/E8,2)</f>
        <v>1066.66</v>
      </c>
      <c r="G8" s="12">
        <v>31.5</v>
      </c>
      <c r="H8" s="12">
        <f>TRUNC(F8/G8)</f>
        <v>33</v>
      </c>
      <c r="I8" s="16" t="s">
        <v>12</v>
      </c>
    </row>
    <row r="9" ht="29.25" customHeight="1" spans="1:9">
      <c r="A9" s="10" t="s">
        <v>14</v>
      </c>
      <c r="B9" s="10"/>
      <c r="C9" s="9">
        <f>SUM(D7:D8)</f>
        <v>1300</v>
      </c>
      <c r="D9" s="9"/>
      <c r="E9" s="10">
        <f>SUM(F7:F8)</f>
        <v>1733.32</v>
      </c>
      <c r="F9" s="10"/>
      <c r="G9" s="10">
        <f>SUM(H7:H8)</f>
        <v>54</v>
      </c>
      <c r="H9" s="10"/>
      <c r="I9" s="16"/>
    </row>
  </sheetData>
  <sortState ref="A3:H7">
    <sortCondition ref="B5" descending="1"/>
  </sortState>
  <mergeCells count="9">
    <mergeCell ref="A1:I1"/>
    <mergeCell ref="A6:B6"/>
    <mergeCell ref="C6:D6"/>
    <mergeCell ref="E6:F6"/>
    <mergeCell ref="G6:H6"/>
    <mergeCell ref="A9:B9"/>
    <mergeCell ref="C9:D9"/>
    <mergeCell ref="E9:F9"/>
    <mergeCell ref="G9:H9"/>
  </mergeCell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dcterms:created xsi:type="dcterms:W3CDTF">2010-11-18T01:20:00Z</dcterms:created>
  <dcterms:modified xsi:type="dcterms:W3CDTF">2020-11-14T14:13:11Z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