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现金流量表工作底稿" sheetId="1" r:id="rId1"/>
    <sheet name="会计分录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<sst xmlns="http://schemas.openxmlformats.org/spreadsheetml/2006/main" count="365" uniqueCount="215">
  <si>
    <t>现金流量表工作底稿</t>
  </si>
  <si>
    <t>项目</t>
  </si>
  <si>
    <t>期初数</t>
  </si>
  <si>
    <t>会计分录</t>
  </si>
  <si>
    <t>期末数</t>
  </si>
  <si>
    <t>序号</t>
  </si>
  <si>
    <t>借方</t>
  </si>
  <si>
    <t>贷方</t>
  </si>
  <si>
    <t>一、资产负债表项目</t>
  </si>
  <si>
    <t>借方项目：</t>
  </si>
  <si>
    <t xml:space="preserve">    货币资金</t>
  </si>
  <si>
    <t xml:space="preserve">    短期投资</t>
  </si>
  <si>
    <t xml:space="preserve">    应收票据</t>
  </si>
  <si>
    <t xml:space="preserve"> </t>
  </si>
  <si>
    <t xml:space="preserve">    应收股利</t>
  </si>
  <si>
    <t xml:space="preserve">    应收利息</t>
  </si>
  <si>
    <t xml:space="preserve">    应收账款</t>
  </si>
  <si>
    <t xml:space="preserve">    其他应收款</t>
  </si>
  <si>
    <t xml:space="preserve">    预付账款</t>
  </si>
  <si>
    <t xml:space="preserve">    应收补贴款</t>
  </si>
  <si>
    <t xml:space="preserve">    存货</t>
  </si>
  <si>
    <t xml:space="preserve">    待摊费用</t>
  </si>
  <si>
    <t xml:space="preserve">    一年内到期的长期债权投资</t>
  </si>
  <si>
    <t xml:space="preserve">    其他流动资产</t>
  </si>
  <si>
    <t xml:space="preserve">    流动资产合计</t>
  </si>
  <si>
    <t>长期投资:</t>
  </si>
  <si>
    <t xml:space="preserve">    长期股权投资</t>
  </si>
  <si>
    <t xml:space="preserve">    长期债权投资</t>
  </si>
  <si>
    <t xml:space="preserve">    长期投资合计</t>
  </si>
  <si>
    <t>固定资产:</t>
  </si>
  <si>
    <t xml:space="preserve">    固定资产原价</t>
  </si>
  <si>
    <t xml:space="preserve">      减:累计折旧</t>
  </si>
  <si>
    <t xml:space="preserve">    固定资产净值</t>
  </si>
  <si>
    <t xml:space="preserve">      减：固定资产减值准备</t>
  </si>
  <si>
    <t xml:space="preserve">    固定资产净额</t>
  </si>
  <si>
    <t xml:space="preserve">    工程物资</t>
  </si>
  <si>
    <t xml:space="preserve">    在建工程</t>
  </si>
  <si>
    <t xml:space="preserve">    固定资产清理</t>
  </si>
  <si>
    <t xml:space="preserve">    固定资产合计</t>
  </si>
  <si>
    <t>无形资产及其他资产:</t>
  </si>
  <si>
    <t xml:space="preserve">    无形资产</t>
  </si>
  <si>
    <t xml:space="preserve">    长期待摊费用</t>
  </si>
  <si>
    <t xml:space="preserve">    其他长期资产</t>
  </si>
  <si>
    <t xml:space="preserve">    无形资产及其他资产合计</t>
  </si>
  <si>
    <t>递延税项:</t>
  </si>
  <si>
    <t xml:space="preserve">    递延税款借项</t>
  </si>
  <si>
    <t xml:space="preserve">    借方项目总计</t>
  </si>
  <si>
    <t>贷方科目：</t>
  </si>
  <si>
    <t xml:space="preserve">    短期借款</t>
  </si>
  <si>
    <t xml:space="preserve">    应付票据</t>
  </si>
  <si>
    <t xml:space="preserve">    应付账款</t>
  </si>
  <si>
    <t xml:space="preserve">    预收账款</t>
  </si>
  <si>
    <t xml:space="preserve">    应付工资</t>
  </si>
  <si>
    <t xml:space="preserve">    应付福利费</t>
  </si>
  <si>
    <t xml:space="preserve">    应付股利</t>
  </si>
  <si>
    <t xml:space="preserve">    应交税金</t>
  </si>
  <si>
    <t xml:space="preserve">    其他应交款</t>
  </si>
  <si>
    <t xml:space="preserve">    其他应付款</t>
  </si>
  <si>
    <t xml:space="preserve">    预提费用</t>
  </si>
  <si>
    <t xml:space="preserve">    预计负债</t>
  </si>
  <si>
    <t xml:space="preserve">    一年内到期的长期负债</t>
  </si>
  <si>
    <t xml:space="preserve">    其他流动负债</t>
  </si>
  <si>
    <t xml:space="preserve">    流动负债合计</t>
  </si>
  <si>
    <t xml:space="preserve"> 长期负债:</t>
  </si>
  <si>
    <t xml:space="preserve">    长期借款</t>
  </si>
  <si>
    <t xml:space="preserve">    应付债券</t>
  </si>
  <si>
    <t xml:space="preserve">    长期应付款</t>
  </si>
  <si>
    <t xml:space="preserve">    专项应付款</t>
  </si>
  <si>
    <t xml:space="preserve">    其他长期负债</t>
  </si>
  <si>
    <t xml:space="preserve">    长期负债合计</t>
  </si>
  <si>
    <t xml:space="preserve">    递延税款贷项</t>
  </si>
  <si>
    <t xml:space="preserve">    贷方项目总计</t>
  </si>
  <si>
    <t>股东权益:</t>
  </si>
  <si>
    <t xml:space="preserve">    股本</t>
  </si>
  <si>
    <t xml:space="preserve">      减：已归还投资</t>
  </si>
  <si>
    <t xml:space="preserve">    股本净额</t>
  </si>
  <si>
    <t xml:space="preserve">    资本公积</t>
  </si>
  <si>
    <t xml:space="preserve">    盈余公积</t>
  </si>
  <si>
    <t xml:space="preserve">      其中:法定公益金</t>
  </si>
  <si>
    <t xml:space="preserve">    未分配利润</t>
  </si>
  <si>
    <t xml:space="preserve">    股东权益合计</t>
  </si>
  <si>
    <t xml:space="preserve">    负债及股东权益总计</t>
  </si>
  <si>
    <t>二、利润表项目</t>
  </si>
  <si>
    <t>本期数</t>
  </si>
  <si>
    <t>产品销售收入</t>
  </si>
  <si>
    <t xml:space="preserve">   减：产品销售成本</t>
  </si>
  <si>
    <r>
      <t xml:space="preserve">               </t>
    </r>
    <r>
      <rPr>
        <sz val="10"/>
        <rFont val="宋体"/>
        <family val="0"/>
      </rPr>
      <t>产品销售费用</t>
    </r>
  </si>
  <si>
    <r>
      <t xml:space="preserve">               </t>
    </r>
    <r>
      <rPr>
        <sz val="10"/>
        <rFont val="宋体"/>
        <family val="0"/>
      </rPr>
      <t>产品销售税金及附加</t>
    </r>
  </si>
  <si>
    <t>产品销售利润</t>
  </si>
  <si>
    <t xml:space="preserve">   加：其他业务利润</t>
  </si>
  <si>
    <t xml:space="preserve">   减：管理费用</t>
  </si>
  <si>
    <r>
      <t xml:space="preserve">                </t>
    </r>
    <r>
      <rPr>
        <sz val="10"/>
        <rFont val="宋体"/>
        <family val="0"/>
      </rPr>
      <t>财务费用</t>
    </r>
  </si>
  <si>
    <t>营业利润</t>
  </si>
  <si>
    <t xml:space="preserve">   加：投资收益</t>
  </si>
  <si>
    <r>
      <t xml:space="preserve">               </t>
    </r>
    <r>
      <rPr>
        <sz val="10"/>
        <rFont val="宋体"/>
        <family val="0"/>
      </rPr>
      <t>营业外收入</t>
    </r>
  </si>
  <si>
    <t xml:space="preserve">   减：营业外支出</t>
  </si>
  <si>
    <t>利润总额</t>
  </si>
  <si>
    <t>月初未分配利润</t>
  </si>
  <si>
    <t>累计未分配利润</t>
  </si>
  <si>
    <t>三、现金流量表项目</t>
  </si>
  <si>
    <t>(一)经营活动产生的现金流量：</t>
  </si>
  <si>
    <t>　　销售商品、提供劳务收到的现金</t>
  </si>
  <si>
    <t>　　收到的税费返还</t>
  </si>
  <si>
    <t>　　收到的其他与经营活动有关的现金</t>
  </si>
  <si>
    <t>现金流入小计</t>
  </si>
  <si>
    <t>　　购买商品、接受劳务支付的现金</t>
  </si>
  <si>
    <t>　　支付给职工以及为职工支付的现金</t>
  </si>
  <si>
    <t>　　支付的各项税费</t>
  </si>
  <si>
    <t>　　支付的其他与经营活动有关的现金</t>
  </si>
  <si>
    <t>现金流出小计</t>
  </si>
  <si>
    <t>　　经营活动产生的现金流量净额</t>
  </si>
  <si>
    <t>（二）投资活动产生的现金流量：</t>
  </si>
  <si>
    <t>　　收回投资所收到的现金</t>
  </si>
  <si>
    <t>　　取得投资收益所收到的现金</t>
  </si>
  <si>
    <t>　　处置固定资产、无形资产和其他长期资产所收回的现金净额</t>
  </si>
  <si>
    <t>　　收到的其他与投资活动有关的现金</t>
  </si>
  <si>
    <t>　　购建固定资产、无形资产和其他长期资产所支付的现金</t>
  </si>
  <si>
    <t>　　投资所支付的现金</t>
  </si>
  <si>
    <t>　　支付的其他与投资活动有关的现金</t>
  </si>
  <si>
    <t>　　投资活动产生的现金流量净额</t>
  </si>
  <si>
    <t>（三）筹资活动产生的现金流量：</t>
  </si>
  <si>
    <t>　　吸收投资所收到的现金</t>
  </si>
  <si>
    <t>　　借款所收到的现金</t>
  </si>
  <si>
    <t>　　收到的其他与筹资活动有关的现金</t>
  </si>
  <si>
    <t>　　偿还债务所支付的现金</t>
  </si>
  <si>
    <t>　　分配股利、利润或偿付利息所支付的现金</t>
  </si>
  <si>
    <t>　　支付的其他与筹资活动有关的现金</t>
  </si>
  <si>
    <t>　　筹资活动产生的现金流量净额</t>
  </si>
  <si>
    <t>（四）汇率变动对现金的影响</t>
  </si>
  <si>
    <t>（五）现金及现金等价物净增加额</t>
  </si>
  <si>
    <t>会计分录借贷合计</t>
  </si>
  <si>
    <t>金额</t>
  </si>
  <si>
    <t>调整产品销售收入：</t>
  </si>
  <si>
    <t>调整固定资产：</t>
  </si>
  <si>
    <t>借：</t>
  </si>
  <si>
    <t>经营活动现金流量－销售商品收到现金</t>
  </si>
  <si>
    <t>固定资产</t>
  </si>
  <si>
    <t>应收账款－贷款</t>
  </si>
  <si>
    <t>贷：</t>
  </si>
  <si>
    <t>投资活动现金流量－购买固定资产支付的现金</t>
  </si>
  <si>
    <t>应收账款－增值税</t>
  </si>
  <si>
    <t>在建工程</t>
  </si>
  <si>
    <t>调整累计折旧：</t>
  </si>
  <si>
    <t>应收票据－贷款</t>
  </si>
  <si>
    <t>经营活动现金流量－支付的其他与经营活动有关的现金</t>
  </si>
  <si>
    <t>应交税金</t>
  </si>
  <si>
    <t>经营活动现金流量－购买商品支付的现金</t>
  </si>
  <si>
    <t>调整产品销售成本：</t>
  </si>
  <si>
    <t>累计折旧</t>
  </si>
  <si>
    <t>产品销售成本</t>
  </si>
  <si>
    <t>调整在建工程：</t>
  </si>
  <si>
    <t>经营活动现金流量－购买商品支付现金</t>
  </si>
  <si>
    <t>存货</t>
  </si>
  <si>
    <t>长期借款</t>
  </si>
  <si>
    <t>计算产品销售费用付现：</t>
  </si>
  <si>
    <t>应付福利费</t>
  </si>
  <si>
    <t>调整无形资产：</t>
  </si>
  <si>
    <t>调整本年产品销售税金及附加：</t>
  </si>
  <si>
    <t>产品销售税金及附加</t>
  </si>
  <si>
    <t>无形资产</t>
  </si>
  <si>
    <t>经营活动现金流量－支付的除增值税所得税以外的其他税费</t>
  </si>
  <si>
    <t>调整短期借款：</t>
  </si>
  <si>
    <t>调整管理费用：</t>
  </si>
  <si>
    <t>短期借款</t>
  </si>
  <si>
    <t>管理费用</t>
  </si>
  <si>
    <t>筹资活动现金流量－偿还债务支付的现金</t>
  </si>
  <si>
    <t>经营活动现金流量－交付其他与经营活动有关的现金</t>
  </si>
  <si>
    <t>调整应付工资：</t>
  </si>
  <si>
    <t>调整财务费用：</t>
  </si>
  <si>
    <t>应付工资</t>
  </si>
  <si>
    <t>财务费用</t>
  </si>
  <si>
    <t>经营活动现金流量－支付给职工以及为职工支付的现金</t>
  </si>
  <si>
    <t>预提费用</t>
  </si>
  <si>
    <t>调整投资收益：</t>
  </si>
  <si>
    <t>调整应付福利费：</t>
  </si>
  <si>
    <t>投资活动现金流量－分得股利或利润收到的现金</t>
  </si>
  <si>
    <t>投资活动现金流量－收回投资所收到的现金</t>
  </si>
  <si>
    <t>投资收益</t>
  </si>
  <si>
    <t>短期投资</t>
  </si>
  <si>
    <t>调整应付税金：</t>
  </si>
  <si>
    <t>调整所得税：</t>
  </si>
  <si>
    <t>所得税</t>
  </si>
  <si>
    <t>经营活动现金流量－支付的增值税款</t>
  </si>
  <si>
    <t>经营活动现金流量－支付的所得税款</t>
  </si>
  <si>
    <t>调整营业外收入：</t>
  </si>
  <si>
    <t>经营活动现金流量－收到的增值税销项税额和退回的增值税款</t>
  </si>
  <si>
    <t>投资活动现金流量－处置固定资产收到的现金</t>
  </si>
  <si>
    <t>调整预提费用：</t>
  </si>
  <si>
    <t>营业外收入</t>
  </si>
  <si>
    <t>筹资活动现金流量－偿还利息支付的现金</t>
  </si>
  <si>
    <t>调整营业外支出：</t>
  </si>
  <si>
    <t>调整长期借款：</t>
  </si>
  <si>
    <t>筹资活动现金流量－借款收到的现金</t>
  </si>
  <si>
    <t>结转净利润：</t>
  </si>
  <si>
    <t>调整坏账准备：</t>
  </si>
  <si>
    <t>净利润</t>
  </si>
  <si>
    <t>未分配利润</t>
  </si>
  <si>
    <t>坏账准备</t>
  </si>
  <si>
    <t>提取盈余公积：</t>
  </si>
  <si>
    <t>调整待摊费用：</t>
  </si>
  <si>
    <t>盈余公积</t>
  </si>
  <si>
    <t>调整现金净变化额：</t>
  </si>
  <si>
    <t>现金净减少额</t>
  </si>
  <si>
    <t>待摊费用</t>
  </si>
  <si>
    <t>现　金　流　量　表</t>
  </si>
  <si>
    <r>
      <t>编制单位：AA企业　　　　　　       　</t>
    </r>
    <r>
      <rPr>
        <u val="single"/>
        <sz val="10.5"/>
        <rFont val="宋体"/>
        <family val="0"/>
      </rPr>
      <t xml:space="preserve">  2033  </t>
    </r>
    <r>
      <rPr>
        <sz val="10.5"/>
        <rFont val="宋体"/>
        <family val="0"/>
      </rPr>
      <t xml:space="preserve">年 </t>
    </r>
    <r>
      <rPr>
        <u val="single"/>
        <sz val="10.5"/>
        <rFont val="宋体"/>
        <family val="0"/>
      </rPr>
      <t xml:space="preserve"> 7 </t>
    </r>
    <r>
      <rPr>
        <sz val="10.5"/>
        <rFont val="宋体"/>
        <family val="0"/>
      </rPr>
      <t>月止　　　　　　 单位：元</t>
    </r>
  </si>
  <si>
    <t>项　　　　　　　　　　目</t>
  </si>
  <si>
    <t>行次</t>
  </si>
  <si>
    <t>金　　额</t>
  </si>
  <si>
    <t>一、经营活动产生的现金流量：</t>
  </si>
  <si>
    <t>二、投资活动产生的现金流量：</t>
  </si>
  <si>
    <t>三、筹资活动产生的现金流量：</t>
  </si>
  <si>
    <t>四、汇率变动对现金的影响</t>
  </si>
  <si>
    <t>五、现金及现金等价物净增加额</t>
  </si>
  <si>
    <r>
      <t>企业负责人：　　　　　　主管会计：　　　　制表：　　　　报出日期：　　年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　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</si>
</sst>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2"/>
      <color indexed="8"/>
      <name val="Times"/>
      <family val="1"/>
    </font>
    <font>
      <b/>
      <sz val="12"/>
      <color indexed="8"/>
      <name val="宋体"/>
      <family val="0"/>
    </font>
    <font>
      <b/>
      <sz val="12"/>
      <color indexed="8"/>
      <name val="Times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2"/>
      <color indexed="8"/>
      <name val="Times New Roman"/>
      <family val="1"/>
    </font>
    <font>
      <sz val="14"/>
      <name val="黑体"/>
      <family val="3"/>
    </font>
    <font>
      <b/>
      <sz val="10"/>
      <name val="宋体"/>
      <family val="0"/>
    </font>
    <font>
      <sz val="14"/>
      <color indexed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.5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0" fillId="9" borderId="0" applyNumberFormat="0" applyBorder="0" applyAlignment="0" applyProtection="0"/>
    <xf numFmtId="0" fontId="42" fillId="0" borderId="4" applyNumberFormat="0" applyFill="0" applyAlignment="0" applyProtection="0"/>
    <xf numFmtId="0" fontId="40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3" fontId="0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3" fontId="14" fillId="0" borderId="18" xfId="22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43" fontId="15" fillId="0" borderId="18" xfId="22" applyFont="1" applyBorder="1" applyAlignment="1">
      <alignment vertical="center"/>
    </xf>
    <xf numFmtId="43" fontId="14" fillId="0" borderId="21" xfId="22" applyFont="1" applyBorder="1" applyAlignment="1">
      <alignment vertical="center"/>
    </xf>
    <xf numFmtId="43" fontId="15" fillId="0" borderId="21" xfId="22" applyFont="1" applyBorder="1" applyAlignment="1">
      <alignment vertical="center"/>
    </xf>
    <xf numFmtId="43" fontId="14" fillId="0" borderId="23" xfId="22" applyFont="1" applyBorder="1" applyAlignment="1">
      <alignment vertical="center"/>
    </xf>
    <xf numFmtId="43" fontId="15" fillId="0" borderId="23" xfId="22" applyFont="1" applyBorder="1" applyAlignment="1">
      <alignment vertical="center"/>
    </xf>
    <xf numFmtId="43" fontId="15" fillId="0" borderId="24" xfId="22" applyFont="1" applyBorder="1" applyAlignment="1">
      <alignment vertical="center"/>
    </xf>
    <xf numFmtId="176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3" fontId="15" fillId="0" borderId="18" xfId="0" applyNumberFormat="1" applyFont="1" applyBorder="1" applyAlignment="1">
      <alignment horizontal="center" vertical="center"/>
    </xf>
    <xf numFmtId="43" fontId="15" fillId="0" borderId="18" xfId="22" applyFont="1" applyBorder="1" applyAlignment="1">
      <alignment horizontal="right" vertical="center" indent="1"/>
    </xf>
    <xf numFmtId="43" fontId="15" fillId="0" borderId="0" xfId="22" applyFont="1" applyAlignment="1">
      <alignment vertical="center"/>
    </xf>
    <xf numFmtId="43" fontId="16" fillId="0" borderId="18" xfId="22" applyFont="1" applyBorder="1" applyAlignment="1">
      <alignment vertical="center"/>
    </xf>
    <xf numFmtId="43" fontId="15" fillId="0" borderId="18" xfId="22" applyFont="1" applyBorder="1" applyAlignment="1">
      <alignment horizontal="center" vertical="center"/>
    </xf>
    <xf numFmtId="43" fontId="16" fillId="0" borderId="18" xfId="22" applyFont="1" applyBorder="1" applyAlignment="1">
      <alignment horizontal="left"/>
    </xf>
    <xf numFmtId="176" fontId="0" fillId="0" borderId="18" xfId="0" applyNumberFormat="1" applyBorder="1" applyAlignment="1">
      <alignment horizontal="center" vertical="center"/>
    </xf>
    <xf numFmtId="43" fontId="15" fillId="0" borderId="0" xfId="22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43" fontId="6" fillId="0" borderId="18" xfId="22" applyFont="1" applyBorder="1" applyAlignment="1">
      <alignment vertical="center"/>
    </xf>
    <xf numFmtId="43" fontId="15" fillId="0" borderId="18" xfId="22" applyFont="1" applyBorder="1" applyAlignment="1">
      <alignment vertical="center" wrapText="1"/>
    </xf>
    <xf numFmtId="43" fontId="14" fillId="0" borderId="18" xfId="22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G117" sqref="G117"/>
    </sheetView>
  </sheetViews>
  <sheetFormatPr defaultColWidth="8.625" defaultRowHeight="14.25"/>
  <cols>
    <col min="1" max="1" width="25.25390625" style="0" customWidth="1"/>
    <col min="2" max="2" width="14.125" style="0" customWidth="1"/>
    <col min="3" max="6" width="4.75390625" style="0" customWidth="1"/>
    <col min="7" max="7" width="16.25390625" style="0" customWidth="1"/>
  </cols>
  <sheetData>
    <row r="1" spans="1:7" ht="18">
      <c r="A1" s="40" t="s">
        <v>0</v>
      </c>
      <c r="B1" s="40"/>
      <c r="C1" s="40"/>
      <c r="D1" s="40"/>
      <c r="E1" s="40"/>
      <c r="F1" s="40"/>
      <c r="G1" s="40"/>
    </row>
    <row r="2" spans="1:7" ht="15">
      <c r="A2" s="41" t="s">
        <v>1</v>
      </c>
      <c r="B2" s="42" t="s">
        <v>2</v>
      </c>
      <c r="C2" s="42" t="s">
        <v>3</v>
      </c>
      <c r="D2" s="42"/>
      <c r="E2" s="42"/>
      <c r="F2" s="42"/>
      <c r="G2" s="43" t="s">
        <v>4</v>
      </c>
    </row>
    <row r="3" spans="1:7" ht="15">
      <c r="A3" s="44"/>
      <c r="B3" s="45"/>
      <c r="C3" s="46" t="s">
        <v>5</v>
      </c>
      <c r="D3" s="45" t="s">
        <v>6</v>
      </c>
      <c r="E3" s="46" t="s">
        <v>5</v>
      </c>
      <c r="F3" s="45" t="s">
        <v>7</v>
      </c>
      <c r="G3" s="47"/>
    </row>
    <row r="4" spans="1:7" ht="17.25">
      <c r="A4" s="48" t="s">
        <v>8</v>
      </c>
      <c r="B4" s="48"/>
      <c r="C4" s="48"/>
      <c r="D4" s="48"/>
      <c r="E4" s="48"/>
      <c r="F4" s="48"/>
      <c r="G4" s="48"/>
    </row>
    <row r="5" spans="1:7" ht="17.25">
      <c r="A5" s="49" t="s">
        <v>9</v>
      </c>
      <c r="B5" s="50"/>
      <c r="C5" s="50"/>
      <c r="D5" s="50"/>
      <c r="E5" s="50"/>
      <c r="F5" s="50"/>
      <c r="G5" s="50"/>
    </row>
    <row r="6" spans="1:7" ht="15">
      <c r="A6" s="51" t="s">
        <v>10</v>
      </c>
      <c r="B6" s="51">
        <v>4861585.08</v>
      </c>
      <c r="C6" s="51"/>
      <c r="D6" s="51"/>
      <c r="E6" s="51"/>
      <c r="F6" s="51"/>
      <c r="G6" s="51">
        <v>5635559.66</v>
      </c>
    </row>
    <row r="7" spans="1:7" ht="15">
      <c r="A7" s="51" t="s">
        <v>11</v>
      </c>
      <c r="B7" s="51">
        <v>150000</v>
      </c>
      <c r="C7" s="51"/>
      <c r="D7" s="51"/>
      <c r="E7" s="51"/>
      <c r="F7" s="51"/>
      <c r="G7" s="51">
        <v>100000</v>
      </c>
    </row>
    <row r="8" spans="1:7" ht="15">
      <c r="A8" s="51" t="s">
        <v>12</v>
      </c>
      <c r="B8" s="51" t="s">
        <v>13</v>
      </c>
      <c r="C8" s="51"/>
      <c r="D8" s="51"/>
      <c r="E8" s="51"/>
      <c r="F8" s="51"/>
      <c r="G8" s="51"/>
    </row>
    <row r="9" spans="1:7" ht="15">
      <c r="A9" s="51" t="s">
        <v>14</v>
      </c>
      <c r="B9" s="51" t="s">
        <v>13</v>
      </c>
      <c r="C9" s="51"/>
      <c r="D9" s="51"/>
      <c r="E9" s="51"/>
      <c r="F9" s="51"/>
      <c r="G9" s="51"/>
    </row>
    <row r="10" spans="1:7" ht="15">
      <c r="A10" s="51" t="s">
        <v>15</v>
      </c>
      <c r="B10" s="51" t="s">
        <v>13</v>
      </c>
      <c r="C10" s="51"/>
      <c r="D10" s="51"/>
      <c r="E10" s="51"/>
      <c r="F10" s="51"/>
      <c r="G10" s="51"/>
    </row>
    <row r="11" spans="1:7" ht="15">
      <c r="A11" s="51" t="s">
        <v>16</v>
      </c>
      <c r="B11" s="51">
        <v>911322</v>
      </c>
      <c r="C11" s="51"/>
      <c r="D11" s="51"/>
      <c r="E11" s="51"/>
      <c r="F11" s="51"/>
      <c r="G11" s="51">
        <v>1030275.6</v>
      </c>
    </row>
    <row r="12" spans="1:7" ht="15">
      <c r="A12" s="51" t="s">
        <v>17</v>
      </c>
      <c r="B12" s="51">
        <v>20000</v>
      </c>
      <c r="C12" s="51"/>
      <c r="D12" s="51"/>
      <c r="E12" s="51"/>
      <c r="F12" s="51"/>
      <c r="G12" s="51">
        <v>18000</v>
      </c>
    </row>
    <row r="13" spans="1:7" ht="15">
      <c r="A13" s="51" t="s">
        <v>18</v>
      </c>
      <c r="B13" s="51" t="s">
        <v>13</v>
      </c>
      <c r="C13" s="51"/>
      <c r="D13" s="51"/>
      <c r="E13" s="51"/>
      <c r="F13" s="51"/>
      <c r="G13" s="51"/>
    </row>
    <row r="14" spans="1:7" ht="15">
      <c r="A14" s="51" t="s">
        <v>19</v>
      </c>
      <c r="B14" s="51" t="s">
        <v>13</v>
      </c>
      <c r="C14" s="51"/>
      <c r="D14" s="51"/>
      <c r="E14" s="51"/>
      <c r="F14" s="51"/>
      <c r="G14" s="51"/>
    </row>
    <row r="15" spans="1:7" ht="15">
      <c r="A15" s="51" t="s">
        <v>20</v>
      </c>
      <c r="B15" s="51">
        <v>923260.98</v>
      </c>
      <c r="C15" s="51"/>
      <c r="D15" s="51"/>
      <c r="E15" s="51"/>
      <c r="F15" s="51"/>
      <c r="G15" s="51">
        <v>18000</v>
      </c>
    </row>
    <row r="16" spans="1:7" ht="15">
      <c r="A16" s="51" t="s">
        <v>21</v>
      </c>
      <c r="B16" s="51">
        <v>25000</v>
      </c>
      <c r="C16" s="51"/>
      <c r="D16" s="51"/>
      <c r="E16" s="51"/>
      <c r="F16" s="51"/>
      <c r="G16" s="51">
        <v>18000</v>
      </c>
    </row>
    <row r="17" spans="1:7" ht="15">
      <c r="A17" s="51" t="s">
        <v>22</v>
      </c>
      <c r="B17" s="51">
        <v>0</v>
      </c>
      <c r="C17" s="51"/>
      <c r="D17" s="51"/>
      <c r="E17" s="51"/>
      <c r="F17" s="51"/>
      <c r="G17" s="51"/>
    </row>
    <row r="18" spans="1:7" ht="15">
      <c r="A18" s="51" t="s">
        <v>23</v>
      </c>
      <c r="B18" s="51">
        <v>0</v>
      </c>
      <c r="C18" s="51"/>
      <c r="D18" s="51"/>
      <c r="E18" s="51"/>
      <c r="F18" s="51"/>
      <c r="G18" s="51"/>
    </row>
    <row r="19" spans="1:7" ht="15">
      <c r="A19" s="51" t="s">
        <v>24</v>
      </c>
      <c r="B19" s="51">
        <v>6891168.06</v>
      </c>
      <c r="C19" s="51"/>
      <c r="D19" s="51"/>
      <c r="E19" s="51"/>
      <c r="F19" s="51"/>
      <c r="G19" s="51">
        <v>6819835.26</v>
      </c>
    </row>
    <row r="20" spans="1:7" ht="15">
      <c r="A20" s="51" t="s">
        <v>25</v>
      </c>
      <c r="B20" s="51">
        <v>0</v>
      </c>
      <c r="C20" s="51"/>
      <c r="D20" s="51"/>
      <c r="E20" s="51"/>
      <c r="F20" s="51"/>
      <c r="G20" s="51"/>
    </row>
    <row r="21" spans="1:7" ht="15">
      <c r="A21" s="51" t="s">
        <v>26</v>
      </c>
      <c r="B21" s="51">
        <v>500000</v>
      </c>
      <c r="C21" s="51"/>
      <c r="D21" s="51"/>
      <c r="E21" s="51"/>
      <c r="F21" s="51"/>
      <c r="G21" s="51"/>
    </row>
    <row r="22" spans="1:7" ht="15">
      <c r="A22" s="51" t="s">
        <v>27</v>
      </c>
      <c r="B22" s="51" t="s">
        <v>13</v>
      </c>
      <c r="C22" s="51"/>
      <c r="D22" s="51"/>
      <c r="E22" s="51"/>
      <c r="F22" s="51"/>
      <c r="G22" s="51"/>
    </row>
    <row r="23" spans="1:7" ht="15">
      <c r="A23" s="51" t="s">
        <v>28</v>
      </c>
      <c r="B23" s="51">
        <v>500000</v>
      </c>
      <c r="C23" s="51"/>
      <c r="D23" s="51"/>
      <c r="E23" s="51"/>
      <c r="F23" s="51"/>
      <c r="G23" s="51"/>
    </row>
    <row r="24" spans="1:7" ht="15">
      <c r="A24" s="51" t="s">
        <v>29</v>
      </c>
      <c r="B24" s="51">
        <v>0</v>
      </c>
      <c r="C24" s="51"/>
      <c r="D24" s="51"/>
      <c r="E24" s="51"/>
      <c r="F24" s="51"/>
      <c r="G24" s="51"/>
    </row>
    <row r="25" spans="1:7" ht="15">
      <c r="A25" s="51" t="s">
        <v>30</v>
      </c>
      <c r="B25" s="51">
        <v>25950000</v>
      </c>
      <c r="C25" s="51"/>
      <c r="D25" s="51"/>
      <c r="E25" s="51"/>
      <c r="F25" s="51"/>
      <c r="G25" s="51">
        <v>25800000</v>
      </c>
    </row>
    <row r="26" spans="1:7" ht="15">
      <c r="A26" s="51" t="s">
        <v>31</v>
      </c>
      <c r="B26" s="51">
        <v>3849491.36</v>
      </c>
      <c r="C26" s="51"/>
      <c r="D26" s="51"/>
      <c r="E26" s="51"/>
      <c r="F26" s="51"/>
      <c r="G26" s="51">
        <v>3441197.7</v>
      </c>
    </row>
    <row r="27" spans="1:7" ht="15">
      <c r="A27" s="51" t="s">
        <v>32</v>
      </c>
      <c r="B27" s="51">
        <v>22100508.64</v>
      </c>
      <c r="C27" s="51"/>
      <c r="D27" s="51"/>
      <c r="E27" s="51"/>
      <c r="F27" s="51"/>
      <c r="G27" s="51">
        <v>22358802.3</v>
      </c>
    </row>
    <row r="28" spans="1:7" ht="15">
      <c r="A28" s="51" t="s">
        <v>33</v>
      </c>
      <c r="B28" s="51" t="s">
        <v>13</v>
      </c>
      <c r="C28" s="51"/>
      <c r="D28" s="51"/>
      <c r="E28" s="51"/>
      <c r="F28" s="51"/>
      <c r="G28" s="51"/>
    </row>
    <row r="29" spans="1:7" ht="15">
      <c r="A29" s="51" t="s">
        <v>34</v>
      </c>
      <c r="B29" s="51">
        <v>22100508.64</v>
      </c>
      <c r="C29" s="51"/>
      <c r="D29" s="51"/>
      <c r="E29" s="51"/>
      <c r="F29" s="51"/>
      <c r="G29" s="51">
        <v>22358802.3</v>
      </c>
    </row>
    <row r="30" spans="1:7" ht="15">
      <c r="A30" s="51" t="s">
        <v>35</v>
      </c>
      <c r="B30" s="51" t="s">
        <v>13</v>
      </c>
      <c r="C30" s="51"/>
      <c r="D30" s="51"/>
      <c r="E30" s="51"/>
      <c r="F30" s="51"/>
      <c r="G30" s="51"/>
    </row>
    <row r="31" spans="1:7" ht="15">
      <c r="A31" s="51" t="s">
        <v>36</v>
      </c>
      <c r="B31" s="51" t="s">
        <v>13</v>
      </c>
      <c r="C31" s="51"/>
      <c r="D31" s="51"/>
      <c r="E31" s="51"/>
      <c r="F31" s="51"/>
      <c r="G31" s="51"/>
    </row>
    <row r="32" spans="1:7" ht="15">
      <c r="A32" s="51" t="s">
        <v>37</v>
      </c>
      <c r="B32" s="51" t="s">
        <v>13</v>
      </c>
      <c r="C32" s="51"/>
      <c r="D32" s="51"/>
      <c r="E32" s="51"/>
      <c r="F32" s="51"/>
      <c r="G32" s="51"/>
    </row>
    <row r="33" spans="1:7" ht="15">
      <c r="A33" s="51" t="s">
        <v>38</v>
      </c>
      <c r="B33" s="51">
        <v>22100508.64</v>
      </c>
      <c r="C33" s="51"/>
      <c r="D33" s="51"/>
      <c r="E33" s="51"/>
      <c r="F33" s="51"/>
      <c r="G33" s="51">
        <v>22358802.3</v>
      </c>
    </row>
    <row r="34" spans="1:7" ht="15">
      <c r="A34" s="51" t="s">
        <v>39</v>
      </c>
      <c r="B34" s="51">
        <v>0</v>
      </c>
      <c r="C34" s="51"/>
      <c r="D34" s="51"/>
      <c r="E34" s="51"/>
      <c r="F34" s="51"/>
      <c r="G34" s="51"/>
    </row>
    <row r="35" spans="1:7" ht="15">
      <c r="A35" s="51" t="s">
        <v>40</v>
      </c>
      <c r="B35" s="51" t="s">
        <v>13</v>
      </c>
      <c r="C35" s="51"/>
      <c r="D35" s="51"/>
      <c r="E35" s="51"/>
      <c r="F35" s="51"/>
      <c r="G35" s="51"/>
    </row>
    <row r="36" spans="1:7" ht="15">
      <c r="A36" s="51" t="s">
        <v>41</v>
      </c>
      <c r="B36" s="51" t="s">
        <v>13</v>
      </c>
      <c r="C36" s="51"/>
      <c r="D36" s="51"/>
      <c r="E36" s="51"/>
      <c r="F36" s="51"/>
      <c r="G36" s="51"/>
    </row>
    <row r="37" spans="1:7" ht="15">
      <c r="A37" s="51" t="s">
        <v>42</v>
      </c>
      <c r="B37" s="51">
        <v>0</v>
      </c>
      <c r="C37" s="51"/>
      <c r="D37" s="51"/>
      <c r="E37" s="51"/>
      <c r="F37" s="51"/>
      <c r="G37" s="51"/>
    </row>
    <row r="38" spans="1:7" ht="15">
      <c r="A38" s="51" t="s">
        <v>43</v>
      </c>
      <c r="B38" s="51" t="s">
        <v>13</v>
      </c>
      <c r="C38" s="51"/>
      <c r="D38" s="51"/>
      <c r="E38" s="51"/>
      <c r="F38" s="51"/>
      <c r="G38" s="51"/>
    </row>
    <row r="39" spans="1:7" ht="15">
      <c r="A39" s="51" t="s">
        <v>44</v>
      </c>
      <c r="B39" s="51">
        <v>0</v>
      </c>
      <c r="C39" s="51"/>
      <c r="D39" s="51"/>
      <c r="E39" s="51"/>
      <c r="F39" s="51"/>
      <c r="G39" s="51"/>
    </row>
    <row r="40" spans="1:7" ht="15">
      <c r="A40" s="51" t="s">
        <v>45</v>
      </c>
      <c r="B40" s="51" t="s">
        <v>13</v>
      </c>
      <c r="C40" s="51"/>
      <c r="D40" s="51"/>
      <c r="E40" s="51"/>
      <c r="F40" s="51"/>
      <c r="G40" s="51"/>
    </row>
    <row r="41" spans="1:7" ht="15.75">
      <c r="A41" s="52" t="s">
        <v>46</v>
      </c>
      <c r="B41" s="53">
        <v>29491676.7</v>
      </c>
      <c r="C41" s="53"/>
      <c r="D41" s="53"/>
      <c r="E41" s="53"/>
      <c r="F41" s="53"/>
      <c r="G41" s="53">
        <v>29178637.560000002</v>
      </c>
    </row>
    <row r="42" spans="1:7" ht="15">
      <c r="A42" s="54" t="s">
        <v>47</v>
      </c>
      <c r="B42" s="55"/>
      <c r="C42" s="55"/>
      <c r="D42" s="55"/>
      <c r="E42" s="55"/>
      <c r="F42" s="55"/>
      <c r="G42" s="55"/>
    </row>
    <row r="43" spans="1:7" ht="15">
      <c r="A43" s="56" t="s">
        <v>48</v>
      </c>
      <c r="B43" s="56">
        <v>1000000</v>
      </c>
      <c r="C43" s="56"/>
      <c r="D43" s="56"/>
      <c r="E43" s="56"/>
      <c r="F43" s="56"/>
      <c r="G43" s="56">
        <v>1000000</v>
      </c>
    </row>
    <row r="44" spans="1:7" ht="15">
      <c r="A44" s="51" t="s">
        <v>49</v>
      </c>
      <c r="B44" s="51" t="s">
        <v>13</v>
      </c>
      <c r="C44" s="51"/>
      <c r="D44" s="51"/>
      <c r="E44" s="51"/>
      <c r="F44" s="51"/>
      <c r="G44" s="51"/>
    </row>
    <row r="45" spans="1:7" ht="15">
      <c r="A45" s="51" t="s">
        <v>50</v>
      </c>
      <c r="B45" s="51">
        <v>249796.66</v>
      </c>
      <c r="C45" s="51"/>
      <c r="D45" s="51"/>
      <c r="E45" s="51"/>
      <c r="F45" s="51"/>
      <c r="G45" s="51"/>
    </row>
    <row r="46" spans="1:7" ht="15">
      <c r="A46" s="51" t="s">
        <v>51</v>
      </c>
      <c r="B46" s="51" t="s">
        <v>13</v>
      </c>
      <c r="C46" s="51"/>
      <c r="D46" s="51"/>
      <c r="E46" s="51"/>
      <c r="F46" s="51"/>
      <c r="G46" s="51"/>
    </row>
    <row r="47" spans="1:7" ht="15">
      <c r="A47" s="51" t="s">
        <v>52</v>
      </c>
      <c r="B47" s="51" t="s">
        <v>13</v>
      </c>
      <c r="C47" s="51"/>
      <c r="D47" s="51"/>
      <c r="E47" s="51"/>
      <c r="F47" s="51"/>
      <c r="G47" s="51"/>
    </row>
    <row r="48" spans="1:7" ht="15">
      <c r="A48" s="51" t="s">
        <v>53</v>
      </c>
      <c r="B48" s="51">
        <v>66965.66</v>
      </c>
      <c r="C48" s="51"/>
      <c r="D48" s="51"/>
      <c r="E48" s="51"/>
      <c r="F48" s="51"/>
      <c r="G48" s="51">
        <v>56637.56</v>
      </c>
    </row>
    <row r="49" spans="1:7" ht="15">
      <c r="A49" s="51" t="s">
        <v>54</v>
      </c>
      <c r="B49" s="51" t="s">
        <v>13</v>
      </c>
      <c r="C49" s="51"/>
      <c r="D49" s="51"/>
      <c r="E49" s="51"/>
      <c r="F49" s="51"/>
      <c r="G49" s="51">
        <v>200000</v>
      </c>
    </row>
    <row r="50" spans="1:7" ht="15">
      <c r="A50" s="51" t="s">
        <v>55</v>
      </c>
      <c r="B50" s="51">
        <v>143548.34</v>
      </c>
      <c r="C50" s="51"/>
      <c r="D50" s="51"/>
      <c r="E50" s="51"/>
      <c r="F50" s="51"/>
      <c r="G50" s="51">
        <v>250000</v>
      </c>
    </row>
    <row r="51" spans="1:7" ht="15">
      <c r="A51" s="51" t="s">
        <v>56</v>
      </c>
      <c r="B51" s="51">
        <v>2125</v>
      </c>
      <c r="C51" s="51"/>
      <c r="D51" s="51"/>
      <c r="E51" s="51"/>
      <c r="F51" s="51"/>
      <c r="G51" s="51">
        <v>2000</v>
      </c>
    </row>
    <row r="52" spans="1:7" ht="15">
      <c r="A52" s="51" t="s">
        <v>57</v>
      </c>
      <c r="B52" s="51">
        <v>64000</v>
      </c>
      <c r="C52" s="51"/>
      <c r="D52" s="51"/>
      <c r="E52" s="51"/>
      <c r="F52" s="51"/>
      <c r="G52" s="51"/>
    </row>
    <row r="53" spans="1:7" ht="15">
      <c r="A53" s="51" t="s">
        <v>58</v>
      </c>
      <c r="B53" s="51">
        <v>10000</v>
      </c>
      <c r="C53" s="51"/>
      <c r="D53" s="51"/>
      <c r="E53" s="51"/>
      <c r="F53" s="51"/>
      <c r="G53" s="51"/>
    </row>
    <row r="54" spans="1:7" ht="15">
      <c r="A54" s="51" t="s">
        <v>59</v>
      </c>
      <c r="B54" s="51" t="s">
        <v>13</v>
      </c>
      <c r="C54" s="51"/>
      <c r="D54" s="51"/>
      <c r="E54" s="51"/>
      <c r="F54" s="51"/>
      <c r="G54" s="51"/>
    </row>
    <row r="55" spans="1:7" ht="15">
      <c r="A55" s="51" t="s">
        <v>60</v>
      </c>
      <c r="B55" s="51">
        <v>0</v>
      </c>
      <c r="C55" s="51"/>
      <c r="D55" s="51"/>
      <c r="E55" s="51"/>
      <c r="F55" s="51"/>
      <c r="G55" s="51"/>
    </row>
    <row r="56" spans="1:7" ht="15">
      <c r="A56" s="51" t="s">
        <v>61</v>
      </c>
      <c r="B56" s="51" t="s">
        <v>13</v>
      </c>
      <c r="C56" s="51"/>
      <c r="D56" s="51"/>
      <c r="E56" s="51"/>
      <c r="F56" s="51"/>
      <c r="G56" s="51"/>
    </row>
    <row r="57" spans="1:7" ht="15">
      <c r="A57" s="51" t="s">
        <v>62</v>
      </c>
      <c r="B57" s="51">
        <v>1536435.66</v>
      </c>
      <c r="C57" s="51"/>
      <c r="D57" s="51"/>
      <c r="E57" s="51"/>
      <c r="F57" s="51"/>
      <c r="G57" s="51">
        <v>1508637.56</v>
      </c>
    </row>
    <row r="58" spans="1:7" ht="15">
      <c r="A58" s="51" t="s">
        <v>63</v>
      </c>
      <c r="B58" s="51">
        <v>0</v>
      </c>
      <c r="C58" s="51"/>
      <c r="D58" s="51"/>
      <c r="E58" s="51"/>
      <c r="F58" s="51"/>
      <c r="G58" s="51"/>
    </row>
    <row r="59" spans="1:7" ht="15">
      <c r="A59" s="51" t="s">
        <v>64</v>
      </c>
      <c r="B59" s="51">
        <v>1520000</v>
      </c>
      <c r="C59" s="51"/>
      <c r="D59" s="51"/>
      <c r="E59" s="51"/>
      <c r="F59" s="51"/>
      <c r="G59" s="51">
        <v>1500000</v>
      </c>
    </row>
    <row r="60" spans="1:7" ht="15">
      <c r="A60" s="51" t="s">
        <v>65</v>
      </c>
      <c r="B60" s="51" t="s">
        <v>13</v>
      </c>
      <c r="C60" s="51"/>
      <c r="D60" s="51"/>
      <c r="E60" s="51"/>
      <c r="F60" s="51"/>
      <c r="G60" s="51"/>
    </row>
    <row r="61" spans="1:7" ht="15">
      <c r="A61" s="51" t="s">
        <v>66</v>
      </c>
      <c r="B61" s="51" t="s">
        <v>13</v>
      </c>
      <c r="C61" s="51"/>
      <c r="D61" s="51"/>
      <c r="E61" s="51"/>
      <c r="F61" s="51"/>
      <c r="G61" s="51"/>
    </row>
    <row r="62" spans="1:7" ht="15">
      <c r="A62" s="51" t="s">
        <v>67</v>
      </c>
      <c r="B62" s="51" t="s">
        <v>13</v>
      </c>
      <c r="C62" s="51"/>
      <c r="D62" s="51"/>
      <c r="E62" s="51"/>
      <c r="F62" s="51"/>
      <c r="G62" s="51"/>
    </row>
    <row r="63" spans="1:7" ht="15">
      <c r="A63" s="51" t="s">
        <v>68</v>
      </c>
      <c r="B63" s="51">
        <v>0</v>
      </c>
      <c r="C63" s="51"/>
      <c r="D63" s="51"/>
      <c r="E63" s="51"/>
      <c r="F63" s="51"/>
      <c r="G63" s="51"/>
    </row>
    <row r="64" spans="1:7" ht="15">
      <c r="A64" s="51" t="s">
        <v>69</v>
      </c>
      <c r="B64" s="51">
        <v>1520000</v>
      </c>
      <c r="C64" s="51"/>
      <c r="D64" s="51"/>
      <c r="E64" s="51"/>
      <c r="F64" s="51"/>
      <c r="G64" s="51">
        <v>1500000</v>
      </c>
    </row>
    <row r="65" spans="1:7" ht="15">
      <c r="A65" s="51" t="s">
        <v>44</v>
      </c>
      <c r="B65" s="51">
        <v>0</v>
      </c>
      <c r="C65" s="51"/>
      <c r="D65" s="51"/>
      <c r="E65" s="51"/>
      <c r="F65" s="51"/>
      <c r="G65" s="51"/>
    </row>
    <row r="66" spans="1:7" ht="15">
      <c r="A66" s="51" t="s">
        <v>70</v>
      </c>
      <c r="B66" s="51" t="s">
        <v>13</v>
      </c>
      <c r="C66" s="51"/>
      <c r="D66" s="51"/>
      <c r="E66" s="51"/>
      <c r="F66" s="51"/>
      <c r="G66" s="51"/>
    </row>
    <row r="67" spans="1:7" ht="15.75">
      <c r="A67" s="52" t="s">
        <v>71</v>
      </c>
      <c r="B67" s="53">
        <v>3056435.66</v>
      </c>
      <c r="C67" s="53"/>
      <c r="D67" s="53"/>
      <c r="E67" s="53"/>
      <c r="F67" s="53"/>
      <c r="G67" s="53">
        <v>3008637.56</v>
      </c>
    </row>
    <row r="68" spans="1:7" ht="15">
      <c r="A68" s="56" t="s">
        <v>72</v>
      </c>
      <c r="B68" s="56">
        <v>0</v>
      </c>
      <c r="C68" s="56"/>
      <c r="D68" s="56"/>
      <c r="E68" s="56"/>
      <c r="F68" s="56"/>
      <c r="G68" s="56"/>
    </row>
    <row r="69" spans="1:7" ht="15">
      <c r="A69" s="51" t="s">
        <v>73</v>
      </c>
      <c r="B69" s="51">
        <v>25000000</v>
      </c>
      <c r="C69" s="51"/>
      <c r="D69" s="51"/>
      <c r="E69" s="51"/>
      <c r="F69" s="51"/>
      <c r="G69" s="51">
        <v>25000000</v>
      </c>
    </row>
    <row r="70" spans="1:7" ht="15">
      <c r="A70" s="51" t="s">
        <v>74</v>
      </c>
      <c r="B70" s="51" t="s">
        <v>13</v>
      </c>
      <c r="C70" s="51"/>
      <c r="D70" s="51"/>
      <c r="E70" s="51"/>
      <c r="F70" s="51"/>
      <c r="G70" s="51"/>
    </row>
    <row r="71" spans="1:7" ht="15">
      <c r="A71" s="51" t="s">
        <v>75</v>
      </c>
      <c r="B71" s="51">
        <v>25000000</v>
      </c>
      <c r="C71" s="51"/>
      <c r="D71" s="51"/>
      <c r="E71" s="51"/>
      <c r="F71" s="51"/>
      <c r="G71" s="51">
        <v>25000000</v>
      </c>
    </row>
    <row r="72" spans="1:7" ht="15">
      <c r="A72" s="51" t="s">
        <v>76</v>
      </c>
      <c r="B72" s="51">
        <v>949000</v>
      </c>
      <c r="C72" s="51"/>
      <c r="D72" s="51"/>
      <c r="E72" s="51"/>
      <c r="F72" s="51"/>
      <c r="G72" s="51">
        <v>1000000</v>
      </c>
    </row>
    <row r="73" spans="1:7" ht="15">
      <c r="A73" s="51" t="s">
        <v>77</v>
      </c>
      <c r="B73" s="51">
        <v>170000</v>
      </c>
      <c r="C73" s="51"/>
      <c r="D73" s="51"/>
      <c r="E73" s="51"/>
      <c r="F73" s="51"/>
      <c r="G73" s="51">
        <v>170000</v>
      </c>
    </row>
    <row r="74" spans="1:7" ht="15">
      <c r="A74" s="51" t="s">
        <v>78</v>
      </c>
      <c r="B74" s="51">
        <v>20000</v>
      </c>
      <c r="C74" s="51"/>
      <c r="D74" s="51"/>
      <c r="E74" s="51"/>
      <c r="F74" s="51"/>
      <c r="G74" s="51"/>
    </row>
    <row r="75" spans="1:7" ht="15">
      <c r="A75" s="51" t="s">
        <v>79</v>
      </c>
      <c r="B75" s="51">
        <v>316241.04</v>
      </c>
      <c r="C75" s="51"/>
      <c r="D75" s="51"/>
      <c r="E75" s="51"/>
      <c r="F75" s="51"/>
      <c r="G75" s="51"/>
    </row>
    <row r="76" spans="1:7" ht="15">
      <c r="A76" s="51" t="s">
        <v>80</v>
      </c>
      <c r="B76" s="51">
        <v>26435241.04</v>
      </c>
      <c r="C76" s="51"/>
      <c r="D76" s="51"/>
      <c r="E76" s="51"/>
      <c r="F76" s="51"/>
      <c r="G76" s="51">
        <v>26170000</v>
      </c>
    </row>
    <row r="77" spans="1:7" ht="15">
      <c r="A77" s="51" t="s">
        <v>81</v>
      </c>
      <c r="B77" s="51">
        <v>29491676.7</v>
      </c>
      <c r="C77" s="51"/>
      <c r="D77" s="51"/>
      <c r="E77" s="51"/>
      <c r="F77" s="51"/>
      <c r="G77" s="51">
        <v>29178637.56</v>
      </c>
    </row>
    <row r="78" spans="1:7" ht="17.25">
      <c r="A78" s="48" t="s">
        <v>82</v>
      </c>
      <c r="B78" s="48"/>
      <c r="C78" s="48"/>
      <c r="D78" s="48"/>
      <c r="E78" s="48"/>
      <c r="F78" s="48"/>
      <c r="G78" s="48" t="s">
        <v>83</v>
      </c>
    </row>
    <row r="79" spans="1:7" ht="15">
      <c r="A79" s="51" t="s">
        <v>84</v>
      </c>
      <c r="B79" s="51"/>
      <c r="C79" s="57"/>
      <c r="D79" s="58"/>
      <c r="E79" s="57"/>
      <c r="F79" s="59"/>
      <c r="G79" s="60">
        <v>150000</v>
      </c>
    </row>
    <row r="80" spans="1:7" ht="15">
      <c r="A80" s="51" t="s">
        <v>85</v>
      </c>
      <c r="B80" s="51"/>
      <c r="C80" s="57"/>
      <c r="D80" s="61"/>
      <c r="E80" s="57"/>
      <c r="F80" s="58"/>
      <c r="G80" s="60"/>
    </row>
    <row r="81" spans="1:7" ht="15">
      <c r="A81" s="62" t="s">
        <v>86</v>
      </c>
      <c r="B81" s="51"/>
      <c r="C81" s="57"/>
      <c r="D81" s="63"/>
      <c r="E81" s="57"/>
      <c r="F81" s="58"/>
      <c r="G81" s="60">
        <v>6500</v>
      </c>
    </row>
    <row r="82" spans="1:7" ht="15">
      <c r="A82" s="62" t="s">
        <v>87</v>
      </c>
      <c r="B82" s="51"/>
      <c r="C82" s="57"/>
      <c r="D82" s="63"/>
      <c r="E82" s="57"/>
      <c r="F82" s="58"/>
      <c r="G82" s="60"/>
    </row>
    <row r="83" spans="1:7" ht="15">
      <c r="A83" s="51" t="s">
        <v>88</v>
      </c>
      <c r="B83" s="51"/>
      <c r="C83" s="57"/>
      <c r="D83" s="63"/>
      <c r="E83" s="57"/>
      <c r="F83" s="59"/>
      <c r="G83" s="60">
        <v>143500</v>
      </c>
    </row>
    <row r="84" spans="1:7" ht="15">
      <c r="A84" s="51" t="s">
        <v>89</v>
      </c>
      <c r="B84" s="51"/>
      <c r="C84" s="57"/>
      <c r="D84" s="63"/>
      <c r="E84" s="57"/>
      <c r="F84" s="58"/>
      <c r="G84" s="60"/>
    </row>
    <row r="85" spans="1:7" ht="15">
      <c r="A85" s="51" t="s">
        <v>90</v>
      </c>
      <c r="B85" s="51"/>
      <c r="C85" s="57"/>
      <c r="D85" s="63"/>
      <c r="E85" s="57"/>
      <c r="F85" s="58"/>
      <c r="G85" s="60">
        <v>41800</v>
      </c>
    </row>
    <row r="86" spans="1:7" ht="15">
      <c r="A86" s="64" t="s">
        <v>91</v>
      </c>
      <c r="B86" s="51"/>
      <c r="C86" s="57"/>
      <c r="D86" s="63"/>
      <c r="E86" s="57"/>
      <c r="F86" s="58"/>
      <c r="G86" s="60">
        <v>23000</v>
      </c>
    </row>
    <row r="87" spans="1:7" ht="15">
      <c r="A87" s="51" t="s">
        <v>92</v>
      </c>
      <c r="B87" s="51"/>
      <c r="C87" s="65"/>
      <c r="D87" s="66"/>
      <c r="E87" s="57"/>
      <c r="F87" s="59"/>
      <c r="G87" s="60">
        <v>78700</v>
      </c>
    </row>
    <row r="88" spans="1:7" ht="15">
      <c r="A88" s="51" t="s">
        <v>93</v>
      </c>
      <c r="B88" s="51"/>
      <c r="C88" s="57"/>
      <c r="D88" s="63"/>
      <c r="E88" s="57"/>
      <c r="F88" s="58"/>
      <c r="G88" s="60"/>
    </row>
    <row r="89" spans="1:7" ht="15">
      <c r="A89" s="62" t="s">
        <v>94</v>
      </c>
      <c r="B89" s="51"/>
      <c r="C89" s="67"/>
      <c r="D89" s="63"/>
      <c r="E89" s="57"/>
      <c r="F89" s="68"/>
      <c r="G89" s="60"/>
    </row>
    <row r="90" spans="1:7" ht="15">
      <c r="A90" s="51" t="s">
        <v>95</v>
      </c>
      <c r="B90" s="51"/>
      <c r="C90" s="57"/>
      <c r="D90" s="63"/>
      <c r="E90" s="57"/>
      <c r="F90" s="58"/>
      <c r="G90" s="60"/>
    </row>
    <row r="91" spans="1:7" ht="15">
      <c r="A91" s="51" t="s">
        <v>96</v>
      </c>
      <c r="B91" s="51"/>
      <c r="C91" s="57"/>
      <c r="D91" s="63"/>
      <c r="E91" s="57"/>
      <c r="F91" s="58"/>
      <c r="G91" s="69">
        <v>78700</v>
      </c>
    </row>
    <row r="92" spans="1:7" ht="15">
      <c r="A92" s="51" t="s">
        <v>97</v>
      </c>
      <c r="B92" s="51"/>
      <c r="C92" s="57"/>
      <c r="D92" s="63"/>
      <c r="E92" s="57"/>
      <c r="F92" s="58"/>
      <c r="G92" s="60">
        <v>2367990</v>
      </c>
    </row>
    <row r="93" spans="1:7" ht="15">
      <c r="A93" s="51" t="s">
        <v>98</v>
      </c>
      <c r="B93" s="51"/>
      <c r="C93" s="51"/>
      <c r="D93" s="51"/>
      <c r="E93" s="51"/>
      <c r="F93" s="51"/>
      <c r="G93" s="60">
        <v>2446690</v>
      </c>
    </row>
    <row r="94" spans="1:7" ht="17.25">
      <c r="A94" s="48" t="s">
        <v>99</v>
      </c>
      <c r="B94" s="48"/>
      <c r="C94" s="48"/>
      <c r="D94" s="48"/>
      <c r="E94" s="48"/>
      <c r="F94" s="48"/>
      <c r="G94" s="48"/>
    </row>
    <row r="95" spans="1:7" ht="15">
      <c r="A95" s="70" t="s">
        <v>100</v>
      </c>
      <c r="B95" s="51"/>
      <c r="C95" s="51"/>
      <c r="D95" s="51"/>
      <c r="E95" s="51"/>
      <c r="F95" s="51"/>
      <c r="G95" s="51"/>
    </row>
    <row r="96" spans="1:7" ht="25.5">
      <c r="A96" s="70" t="s">
        <v>101</v>
      </c>
      <c r="B96" s="51"/>
      <c r="C96" s="51"/>
      <c r="D96" s="51"/>
      <c r="E96" s="51"/>
      <c r="F96" s="51"/>
      <c r="G96" s="51"/>
    </row>
    <row r="97" spans="1:7" ht="15">
      <c r="A97" s="70" t="s">
        <v>102</v>
      </c>
      <c r="B97" s="51"/>
      <c r="C97" s="51"/>
      <c r="D97" s="51"/>
      <c r="E97" s="51"/>
      <c r="F97" s="51"/>
      <c r="G97" s="51"/>
    </row>
    <row r="98" spans="1:7" ht="25.5">
      <c r="A98" s="70" t="s">
        <v>103</v>
      </c>
      <c r="B98" s="51"/>
      <c r="C98" s="51"/>
      <c r="D98" s="51"/>
      <c r="E98" s="51"/>
      <c r="F98" s="51"/>
      <c r="G98" s="51"/>
    </row>
    <row r="99" spans="1:7" ht="15">
      <c r="A99" s="70" t="s">
        <v>104</v>
      </c>
      <c r="B99" s="51"/>
      <c r="C99" s="51"/>
      <c r="D99" s="51"/>
      <c r="E99" s="51"/>
      <c r="F99" s="51"/>
      <c r="G99" s="51"/>
    </row>
    <row r="100" spans="1:7" ht="25.5">
      <c r="A100" s="70" t="s">
        <v>105</v>
      </c>
      <c r="B100" s="51"/>
      <c r="C100" s="51"/>
      <c r="D100" s="51"/>
      <c r="E100" s="51"/>
      <c r="F100" s="51"/>
      <c r="G100" s="51"/>
    </row>
    <row r="101" spans="1:7" ht="25.5">
      <c r="A101" s="70" t="s">
        <v>106</v>
      </c>
      <c r="B101" s="51"/>
      <c r="C101" s="51"/>
      <c r="D101" s="51"/>
      <c r="E101" s="51"/>
      <c r="F101" s="51"/>
      <c r="G101" s="51"/>
    </row>
    <row r="102" spans="1:7" ht="15">
      <c r="A102" s="70" t="s">
        <v>107</v>
      </c>
      <c r="B102" s="51"/>
      <c r="C102" s="51"/>
      <c r="D102" s="51"/>
      <c r="E102" s="51"/>
      <c r="F102" s="51"/>
      <c r="G102" s="51"/>
    </row>
    <row r="103" spans="1:7" ht="25.5">
      <c r="A103" s="70" t="s">
        <v>108</v>
      </c>
      <c r="B103" s="51"/>
      <c r="C103" s="51"/>
      <c r="D103" s="51"/>
      <c r="E103" s="51"/>
      <c r="F103" s="51"/>
      <c r="G103" s="51"/>
    </row>
    <row r="104" spans="1:7" ht="15">
      <c r="A104" s="70" t="s">
        <v>109</v>
      </c>
      <c r="B104" s="51"/>
      <c r="C104" s="51"/>
      <c r="D104" s="51"/>
      <c r="E104" s="51"/>
      <c r="F104" s="51"/>
      <c r="G104" s="51"/>
    </row>
    <row r="105" spans="1:7" ht="25.5">
      <c r="A105" s="70" t="s">
        <v>110</v>
      </c>
      <c r="B105" s="51"/>
      <c r="C105" s="51"/>
      <c r="D105" s="51"/>
      <c r="E105" s="51"/>
      <c r="F105" s="51"/>
      <c r="G105" s="51"/>
    </row>
    <row r="106" spans="1:7" ht="25.5">
      <c r="A106" s="70" t="s">
        <v>111</v>
      </c>
      <c r="B106" s="51"/>
      <c r="C106" s="51"/>
      <c r="D106" s="51"/>
      <c r="E106" s="51"/>
      <c r="F106" s="51"/>
      <c r="G106" s="51"/>
    </row>
    <row r="107" spans="1:7" ht="15">
      <c r="A107" s="70" t="s">
        <v>112</v>
      </c>
      <c r="B107" s="51"/>
      <c r="C107" s="51"/>
      <c r="D107" s="51"/>
      <c r="E107" s="51"/>
      <c r="F107" s="51"/>
      <c r="G107" s="51"/>
    </row>
    <row r="108" spans="1:7" ht="15">
      <c r="A108" s="70" t="s">
        <v>113</v>
      </c>
      <c r="B108" s="51"/>
      <c r="C108" s="51"/>
      <c r="D108" s="51"/>
      <c r="E108" s="51"/>
      <c r="F108" s="51"/>
      <c r="G108" s="51"/>
    </row>
    <row r="109" spans="1:7" ht="25.5">
      <c r="A109" s="70" t="s">
        <v>114</v>
      </c>
      <c r="B109" s="51"/>
      <c r="C109" s="51"/>
      <c r="D109" s="51"/>
      <c r="E109" s="51"/>
      <c r="F109" s="51"/>
      <c r="G109" s="51"/>
    </row>
    <row r="110" spans="1:7" ht="25.5">
      <c r="A110" s="70" t="s">
        <v>115</v>
      </c>
      <c r="B110" s="51"/>
      <c r="C110" s="51"/>
      <c r="D110" s="51"/>
      <c r="E110" s="51"/>
      <c r="F110" s="51"/>
      <c r="G110" s="51"/>
    </row>
    <row r="111" spans="1:7" ht="15">
      <c r="A111" s="70" t="s">
        <v>104</v>
      </c>
      <c r="B111" s="51"/>
      <c r="C111" s="51"/>
      <c r="D111" s="51"/>
      <c r="E111" s="51"/>
      <c r="F111" s="51"/>
      <c r="G111" s="51"/>
    </row>
    <row r="112" spans="1:7" ht="25.5">
      <c r="A112" s="70" t="s">
        <v>116</v>
      </c>
      <c r="B112" s="51"/>
      <c r="C112" s="51"/>
      <c r="D112" s="51"/>
      <c r="E112" s="51"/>
      <c r="F112" s="51"/>
      <c r="G112" s="51"/>
    </row>
    <row r="113" spans="1:7" ht="15">
      <c r="A113" s="70" t="s">
        <v>117</v>
      </c>
      <c r="B113" s="51"/>
      <c r="C113" s="51"/>
      <c r="D113" s="51"/>
      <c r="E113" s="51"/>
      <c r="F113" s="51"/>
      <c r="G113" s="51"/>
    </row>
    <row r="114" spans="1:7" ht="25.5">
      <c r="A114" s="70" t="s">
        <v>118</v>
      </c>
      <c r="B114" s="51"/>
      <c r="C114" s="51"/>
      <c r="D114" s="51"/>
      <c r="E114" s="51"/>
      <c r="F114" s="51"/>
      <c r="G114" s="51"/>
    </row>
    <row r="115" spans="1:7" ht="15">
      <c r="A115" s="70" t="s">
        <v>109</v>
      </c>
      <c r="B115" s="51"/>
      <c r="C115" s="51"/>
      <c r="D115" s="51"/>
      <c r="E115" s="51"/>
      <c r="F115" s="51"/>
      <c r="G115" s="51"/>
    </row>
    <row r="116" spans="1:7" ht="25.5">
      <c r="A116" s="70" t="s">
        <v>119</v>
      </c>
      <c r="B116" s="51"/>
      <c r="C116" s="51"/>
      <c r="D116" s="51"/>
      <c r="E116" s="51"/>
      <c r="F116" s="51"/>
      <c r="G116" s="51"/>
    </row>
    <row r="117" spans="1:7" ht="25.5">
      <c r="A117" s="70" t="s">
        <v>120</v>
      </c>
      <c r="B117" s="51"/>
      <c r="C117" s="51"/>
      <c r="D117" s="51"/>
      <c r="E117" s="51"/>
      <c r="F117" s="51"/>
      <c r="G117" s="51"/>
    </row>
    <row r="118" spans="1:7" ht="15">
      <c r="A118" s="70" t="s">
        <v>121</v>
      </c>
      <c r="B118" s="51"/>
      <c r="C118" s="51"/>
      <c r="D118" s="51"/>
      <c r="E118" s="51"/>
      <c r="F118" s="51"/>
      <c r="G118" s="51"/>
    </row>
    <row r="119" spans="1:7" ht="15">
      <c r="A119" s="70" t="s">
        <v>122</v>
      </c>
      <c r="B119" s="51"/>
      <c r="C119" s="51"/>
      <c r="D119" s="51"/>
      <c r="E119" s="51"/>
      <c r="F119" s="51"/>
      <c r="G119" s="51"/>
    </row>
    <row r="120" spans="1:7" ht="25.5">
      <c r="A120" s="70" t="s">
        <v>123</v>
      </c>
      <c r="B120" s="51"/>
      <c r="C120" s="51"/>
      <c r="D120" s="51"/>
      <c r="E120" s="51"/>
      <c r="F120" s="51"/>
      <c r="G120" s="51"/>
    </row>
    <row r="121" spans="1:7" ht="15">
      <c r="A121" s="70" t="s">
        <v>104</v>
      </c>
      <c r="B121" s="51"/>
      <c r="C121" s="51"/>
      <c r="D121" s="51"/>
      <c r="E121" s="51"/>
      <c r="F121" s="51"/>
      <c r="G121" s="51"/>
    </row>
    <row r="122" spans="1:7" ht="15">
      <c r="A122" s="70" t="s">
        <v>124</v>
      </c>
      <c r="B122" s="51"/>
      <c r="C122" s="51"/>
      <c r="D122" s="51"/>
      <c r="E122" s="51"/>
      <c r="F122" s="51"/>
      <c r="G122" s="51"/>
    </row>
    <row r="123" spans="1:7" ht="25.5">
      <c r="A123" s="70" t="s">
        <v>125</v>
      </c>
      <c r="B123" s="51"/>
      <c r="C123" s="51"/>
      <c r="D123" s="51"/>
      <c r="E123" s="51"/>
      <c r="F123" s="51"/>
      <c r="G123" s="51"/>
    </row>
    <row r="124" spans="1:7" ht="25.5">
      <c r="A124" s="70" t="s">
        <v>126</v>
      </c>
      <c r="B124" s="51"/>
      <c r="C124" s="51"/>
      <c r="D124" s="51"/>
      <c r="E124" s="51"/>
      <c r="F124" s="51"/>
      <c r="G124" s="51"/>
    </row>
    <row r="125" spans="1:7" ht="15">
      <c r="A125" s="70" t="s">
        <v>109</v>
      </c>
      <c r="B125" s="51"/>
      <c r="C125" s="51"/>
      <c r="D125" s="51"/>
      <c r="E125" s="51"/>
      <c r="F125" s="51"/>
      <c r="G125" s="51"/>
    </row>
    <row r="126" spans="1:7" ht="25.5">
      <c r="A126" s="70" t="s">
        <v>127</v>
      </c>
      <c r="B126" s="51"/>
      <c r="C126" s="51"/>
      <c r="D126" s="51"/>
      <c r="E126" s="51"/>
      <c r="F126" s="51"/>
      <c r="G126" s="51"/>
    </row>
    <row r="127" spans="1:7" ht="15">
      <c r="A127" s="70" t="s">
        <v>128</v>
      </c>
      <c r="B127" s="51"/>
      <c r="C127" s="51"/>
      <c r="D127" s="51"/>
      <c r="E127" s="51"/>
      <c r="F127" s="51"/>
      <c r="G127" s="51"/>
    </row>
    <row r="128" spans="1:7" ht="25.5">
      <c r="A128" s="70" t="s">
        <v>129</v>
      </c>
      <c r="B128" s="51"/>
      <c r="C128" s="51"/>
      <c r="D128" s="51"/>
      <c r="E128" s="51"/>
      <c r="F128" s="51"/>
      <c r="G128" s="51"/>
    </row>
    <row r="129" spans="1:7" ht="15">
      <c r="A129" s="71" t="s">
        <v>130</v>
      </c>
      <c r="B129" s="51"/>
      <c r="C129" s="51"/>
      <c r="D129" s="51"/>
      <c r="E129" s="51"/>
      <c r="F129" s="51"/>
      <c r="G129" s="51"/>
    </row>
  </sheetData>
  <sheetProtection/>
  <mergeCells count="5">
    <mergeCell ref="A1:G1"/>
    <mergeCell ref="C2:F2"/>
    <mergeCell ref="A2:A3"/>
    <mergeCell ref="B2:B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3">
      <selection activeCell="C14" sqref="C14"/>
    </sheetView>
  </sheetViews>
  <sheetFormatPr defaultColWidth="8.625" defaultRowHeight="14.25"/>
  <cols>
    <col min="1" max="1" width="7.00390625" style="0" customWidth="1"/>
    <col min="2" max="2" width="24.00390625" style="0" bestFit="1" customWidth="1"/>
    <col min="3" max="3" width="9.875" style="0" customWidth="1"/>
    <col min="4" max="4" width="7.00390625" style="0" customWidth="1"/>
    <col min="5" max="5" width="25.75390625" style="0" bestFit="1" customWidth="1"/>
    <col min="6" max="6" width="9.75390625" style="0" customWidth="1"/>
  </cols>
  <sheetData>
    <row r="1" spans="1:6" ht="15">
      <c r="A1" s="17"/>
      <c r="B1" s="18" t="s">
        <v>1</v>
      </c>
      <c r="C1" s="18" t="s">
        <v>131</v>
      </c>
      <c r="D1" s="19"/>
      <c r="E1" s="18" t="s">
        <v>1</v>
      </c>
      <c r="F1" s="20" t="s">
        <v>131</v>
      </c>
    </row>
    <row r="2" spans="1:6" ht="15">
      <c r="A2" s="21">
        <v>1</v>
      </c>
      <c r="B2" s="22" t="s">
        <v>132</v>
      </c>
      <c r="C2" s="23"/>
      <c r="D2" s="24">
        <v>13</v>
      </c>
      <c r="E2" s="22" t="s">
        <v>133</v>
      </c>
      <c r="F2" s="25"/>
    </row>
    <row r="3" spans="1:6" ht="25.5">
      <c r="A3" s="26" t="s">
        <v>134</v>
      </c>
      <c r="B3" s="22" t="s">
        <v>135</v>
      </c>
      <c r="C3" s="27"/>
      <c r="D3" s="28" t="s">
        <v>134</v>
      </c>
      <c r="E3" s="22" t="s">
        <v>136</v>
      </c>
      <c r="F3" s="29"/>
    </row>
    <row r="4" spans="1:6" ht="25.5">
      <c r="A4" s="30"/>
      <c r="B4" s="22" t="s">
        <v>137</v>
      </c>
      <c r="C4" s="27"/>
      <c r="D4" s="28" t="s">
        <v>138</v>
      </c>
      <c r="E4" s="22" t="s">
        <v>139</v>
      </c>
      <c r="F4" s="29"/>
    </row>
    <row r="5" spans="1:6" ht="15">
      <c r="A5" s="30"/>
      <c r="B5" s="22" t="s">
        <v>140</v>
      </c>
      <c r="C5" s="27"/>
      <c r="D5" s="23"/>
      <c r="E5" s="22" t="s">
        <v>141</v>
      </c>
      <c r="F5" s="29"/>
    </row>
    <row r="6" spans="1:6" ht="15">
      <c r="A6" s="26" t="s">
        <v>138</v>
      </c>
      <c r="B6" s="22" t="s">
        <v>84</v>
      </c>
      <c r="C6" s="27"/>
      <c r="D6" s="24">
        <v>14</v>
      </c>
      <c r="E6" s="22" t="s">
        <v>142</v>
      </c>
      <c r="F6" s="29"/>
    </row>
    <row r="7" spans="1:6" ht="25.5">
      <c r="A7" s="31"/>
      <c r="B7" s="22" t="s">
        <v>143</v>
      </c>
      <c r="C7" s="27"/>
      <c r="D7" s="28" t="s">
        <v>134</v>
      </c>
      <c r="E7" s="22" t="s">
        <v>144</v>
      </c>
      <c r="F7" s="29"/>
    </row>
    <row r="8" spans="1:6" ht="25.5">
      <c r="A8" s="31"/>
      <c r="B8" s="22" t="s">
        <v>145</v>
      </c>
      <c r="C8" s="27"/>
      <c r="D8" s="32"/>
      <c r="E8" s="22" t="s">
        <v>146</v>
      </c>
      <c r="F8" s="29"/>
    </row>
    <row r="9" spans="1:6" ht="15">
      <c r="A9" s="21">
        <v>2</v>
      </c>
      <c r="B9" s="22" t="s">
        <v>147</v>
      </c>
      <c r="C9" s="27"/>
      <c r="D9" s="28" t="s">
        <v>138</v>
      </c>
      <c r="E9" s="22" t="s">
        <v>148</v>
      </c>
      <c r="F9" s="29"/>
    </row>
    <row r="10" spans="1:6" ht="15">
      <c r="A10" s="26" t="s">
        <v>134</v>
      </c>
      <c r="B10" s="22" t="s">
        <v>149</v>
      </c>
      <c r="C10" s="27"/>
      <c r="D10" s="24">
        <v>15</v>
      </c>
      <c r="E10" s="22" t="s">
        <v>150</v>
      </c>
      <c r="F10" s="29"/>
    </row>
    <row r="11" spans="1:6" ht="15">
      <c r="A11" s="30"/>
      <c r="B11" s="22" t="s">
        <v>143</v>
      </c>
      <c r="C11" s="27"/>
      <c r="D11" s="28" t="s">
        <v>134</v>
      </c>
      <c r="E11" s="22" t="s">
        <v>141</v>
      </c>
      <c r="F11" s="29"/>
    </row>
    <row r="12" spans="1:6" ht="25.5">
      <c r="A12" s="26" t="s">
        <v>138</v>
      </c>
      <c r="B12" s="22" t="s">
        <v>151</v>
      </c>
      <c r="C12" s="27"/>
      <c r="D12" s="28" t="s">
        <v>138</v>
      </c>
      <c r="E12" s="22" t="s">
        <v>139</v>
      </c>
      <c r="F12" s="29"/>
    </row>
    <row r="13" spans="1:6" ht="15">
      <c r="A13" s="33"/>
      <c r="B13" s="22" t="s">
        <v>152</v>
      </c>
      <c r="C13" s="27"/>
      <c r="D13" s="23"/>
      <c r="E13" s="22" t="s">
        <v>153</v>
      </c>
      <c r="F13" s="29"/>
    </row>
    <row r="14" spans="1:6" ht="15">
      <c r="A14" s="21">
        <v>3</v>
      </c>
      <c r="B14" s="22" t="s">
        <v>154</v>
      </c>
      <c r="C14" s="27"/>
      <c r="D14" s="23"/>
      <c r="E14" s="22" t="s">
        <v>155</v>
      </c>
      <c r="F14" s="29"/>
    </row>
    <row r="15" spans="1:6" ht="15">
      <c r="A15" s="26" t="s">
        <v>134</v>
      </c>
      <c r="B15" s="22" t="s">
        <v>149</v>
      </c>
      <c r="C15" s="27"/>
      <c r="D15" s="23"/>
      <c r="E15" s="22" t="s">
        <v>145</v>
      </c>
      <c r="F15" s="29"/>
    </row>
    <row r="16" spans="1:6" ht="25.5">
      <c r="A16" s="26" t="s">
        <v>138</v>
      </c>
      <c r="B16" s="22" t="s">
        <v>144</v>
      </c>
      <c r="C16" s="27"/>
      <c r="D16" s="24">
        <v>16</v>
      </c>
      <c r="E16" s="22" t="s">
        <v>156</v>
      </c>
      <c r="F16" s="29"/>
    </row>
    <row r="17" spans="1:6" ht="25.5">
      <c r="A17" s="21">
        <v>4</v>
      </c>
      <c r="B17" s="22" t="s">
        <v>157</v>
      </c>
      <c r="C17" s="27"/>
      <c r="D17" s="28" t="s">
        <v>134</v>
      </c>
      <c r="E17" s="22" t="s">
        <v>144</v>
      </c>
      <c r="F17" s="29"/>
    </row>
    <row r="18" spans="1:6" ht="15">
      <c r="A18" s="26" t="s">
        <v>134</v>
      </c>
      <c r="B18" s="22" t="s">
        <v>158</v>
      </c>
      <c r="C18" s="27"/>
      <c r="D18" s="28" t="s">
        <v>138</v>
      </c>
      <c r="E18" s="22" t="s">
        <v>159</v>
      </c>
      <c r="F18" s="29"/>
    </row>
    <row r="19" spans="1:6" ht="25.5">
      <c r="A19" s="26" t="s">
        <v>138</v>
      </c>
      <c r="B19" s="22" t="s">
        <v>160</v>
      </c>
      <c r="C19" s="27"/>
      <c r="D19" s="24">
        <v>17</v>
      </c>
      <c r="E19" s="22" t="s">
        <v>161</v>
      </c>
      <c r="F19" s="29"/>
    </row>
    <row r="20" spans="1:6" ht="15">
      <c r="A20" s="21">
        <v>5</v>
      </c>
      <c r="B20" s="22" t="s">
        <v>162</v>
      </c>
      <c r="C20" s="27"/>
      <c r="D20" s="28" t="s">
        <v>134</v>
      </c>
      <c r="E20" s="22" t="s">
        <v>163</v>
      </c>
      <c r="F20" s="29"/>
    </row>
    <row r="21" spans="1:6" ht="25.5">
      <c r="A21" s="26" t="s">
        <v>134</v>
      </c>
      <c r="B21" s="22" t="s">
        <v>164</v>
      </c>
      <c r="C21" s="27"/>
      <c r="D21" s="28" t="s">
        <v>138</v>
      </c>
      <c r="E21" s="22" t="s">
        <v>165</v>
      </c>
      <c r="F21" s="29"/>
    </row>
    <row r="22" spans="1:6" ht="25.5">
      <c r="A22" s="26" t="s">
        <v>138</v>
      </c>
      <c r="B22" s="22" t="s">
        <v>166</v>
      </c>
      <c r="C22" s="27"/>
      <c r="D22" s="24">
        <v>18</v>
      </c>
      <c r="E22" s="22" t="s">
        <v>167</v>
      </c>
      <c r="F22" s="29"/>
    </row>
    <row r="23" spans="1:6" ht="15">
      <c r="A23" s="21">
        <v>6</v>
      </c>
      <c r="B23" s="22" t="s">
        <v>168</v>
      </c>
      <c r="C23" s="27"/>
      <c r="D23" s="28" t="s">
        <v>134</v>
      </c>
      <c r="E23" s="22" t="s">
        <v>169</v>
      </c>
      <c r="F23" s="29"/>
    </row>
    <row r="24" spans="1:6" ht="25.5">
      <c r="A24" s="26" t="s">
        <v>134</v>
      </c>
      <c r="B24" s="22" t="s">
        <v>170</v>
      </c>
      <c r="C24" s="27"/>
      <c r="D24" s="28" t="s">
        <v>138</v>
      </c>
      <c r="E24" s="22" t="s">
        <v>171</v>
      </c>
      <c r="F24" s="29"/>
    </row>
    <row r="25" spans="1:6" ht="25.5">
      <c r="A25" s="26" t="s">
        <v>138</v>
      </c>
      <c r="B25" s="22" t="s">
        <v>135</v>
      </c>
      <c r="C25" s="27"/>
      <c r="D25" s="28" t="s">
        <v>134</v>
      </c>
      <c r="E25" s="22" t="s">
        <v>146</v>
      </c>
      <c r="F25" s="29"/>
    </row>
    <row r="26" spans="1:6" ht="25.5">
      <c r="A26" s="31"/>
      <c r="B26" s="22" t="s">
        <v>172</v>
      </c>
      <c r="C26" s="27"/>
      <c r="D26" s="32"/>
      <c r="E26" s="22" t="s">
        <v>144</v>
      </c>
      <c r="F26" s="29"/>
    </row>
    <row r="27" spans="1:6" ht="15">
      <c r="A27" s="31"/>
      <c r="B27" s="22" t="s">
        <v>153</v>
      </c>
      <c r="C27" s="27"/>
      <c r="D27" s="28" t="s">
        <v>138</v>
      </c>
      <c r="E27" s="22" t="s">
        <v>169</v>
      </c>
      <c r="F27" s="29"/>
    </row>
    <row r="28" spans="1:6" ht="15">
      <c r="A28" s="21">
        <v>7</v>
      </c>
      <c r="B28" s="22" t="s">
        <v>173</v>
      </c>
      <c r="C28" s="27"/>
      <c r="D28" s="24">
        <v>19</v>
      </c>
      <c r="E28" s="22" t="s">
        <v>174</v>
      </c>
      <c r="F28" s="29"/>
    </row>
    <row r="29" spans="1:6" ht="25.5">
      <c r="A29" s="26" t="s">
        <v>134</v>
      </c>
      <c r="B29" s="22" t="s">
        <v>175</v>
      </c>
      <c r="C29" s="27"/>
      <c r="D29" s="28" t="s">
        <v>134</v>
      </c>
      <c r="E29" s="22" t="s">
        <v>146</v>
      </c>
      <c r="F29" s="29"/>
    </row>
    <row r="30" spans="1:6" ht="25.5">
      <c r="A30" s="30"/>
      <c r="B30" s="22" t="s">
        <v>176</v>
      </c>
      <c r="C30" s="27"/>
      <c r="D30" s="32"/>
      <c r="E30" s="22" t="s">
        <v>144</v>
      </c>
      <c r="F30" s="29"/>
    </row>
    <row r="31" spans="1:6" ht="15">
      <c r="A31" s="26" t="s">
        <v>138</v>
      </c>
      <c r="B31" s="22" t="s">
        <v>177</v>
      </c>
      <c r="C31" s="27"/>
      <c r="D31" s="28" t="s">
        <v>138</v>
      </c>
      <c r="E31" s="22" t="s">
        <v>155</v>
      </c>
      <c r="F31" s="29"/>
    </row>
    <row r="32" spans="1:6" ht="15">
      <c r="A32" s="31"/>
      <c r="B32" s="22" t="s">
        <v>178</v>
      </c>
      <c r="C32" s="27"/>
      <c r="D32" s="24">
        <v>20</v>
      </c>
      <c r="E32" s="22" t="s">
        <v>179</v>
      </c>
      <c r="F32" s="29"/>
    </row>
    <row r="33" spans="1:6" ht="15">
      <c r="A33" s="21">
        <v>8</v>
      </c>
      <c r="B33" s="22" t="s">
        <v>180</v>
      </c>
      <c r="C33" s="27"/>
      <c r="D33" s="28" t="s">
        <v>134</v>
      </c>
      <c r="E33" s="22" t="s">
        <v>145</v>
      </c>
      <c r="F33" s="29"/>
    </row>
    <row r="34" spans="1:6" ht="25.5">
      <c r="A34" s="26" t="s">
        <v>134</v>
      </c>
      <c r="B34" s="22" t="s">
        <v>181</v>
      </c>
      <c r="C34" s="27"/>
      <c r="D34" s="28" t="s">
        <v>138</v>
      </c>
      <c r="E34" s="22" t="s">
        <v>182</v>
      </c>
      <c r="F34" s="29"/>
    </row>
    <row r="35" spans="1:6" ht="25.5">
      <c r="A35" s="26" t="s">
        <v>138</v>
      </c>
      <c r="B35" s="22" t="s">
        <v>145</v>
      </c>
      <c r="C35" s="27"/>
      <c r="D35" s="32"/>
      <c r="E35" s="22" t="s">
        <v>183</v>
      </c>
      <c r="F35" s="29"/>
    </row>
    <row r="36" spans="1:6" ht="25.5">
      <c r="A36" s="21">
        <v>9</v>
      </c>
      <c r="B36" s="22" t="s">
        <v>184</v>
      </c>
      <c r="C36" s="27"/>
      <c r="D36" s="28" t="s">
        <v>134</v>
      </c>
      <c r="E36" s="22" t="s">
        <v>185</v>
      </c>
      <c r="F36" s="29"/>
    </row>
    <row r="37" spans="1:6" ht="25.5">
      <c r="A37" s="26" t="s">
        <v>134</v>
      </c>
      <c r="B37" s="22" t="s">
        <v>186</v>
      </c>
      <c r="C37" s="27"/>
      <c r="D37" s="28" t="s">
        <v>138</v>
      </c>
      <c r="E37" s="22" t="s">
        <v>145</v>
      </c>
      <c r="F37" s="29"/>
    </row>
    <row r="38" spans="1:6" ht="15">
      <c r="A38" s="30"/>
      <c r="B38" s="22" t="s">
        <v>148</v>
      </c>
      <c r="C38" s="27"/>
      <c r="D38" s="24">
        <v>21</v>
      </c>
      <c r="E38" s="22" t="s">
        <v>187</v>
      </c>
      <c r="F38" s="29"/>
    </row>
    <row r="39" spans="1:6" ht="15">
      <c r="A39" s="26" t="s">
        <v>138</v>
      </c>
      <c r="B39" s="22" t="s">
        <v>188</v>
      </c>
      <c r="C39" s="27"/>
      <c r="D39" s="28" t="s">
        <v>134</v>
      </c>
      <c r="E39" s="22" t="s">
        <v>172</v>
      </c>
      <c r="F39" s="29"/>
    </row>
    <row r="40" spans="1:6" ht="25.5">
      <c r="A40" s="30"/>
      <c r="B40" s="22" t="s">
        <v>136</v>
      </c>
      <c r="C40" s="27"/>
      <c r="D40" s="28" t="s">
        <v>138</v>
      </c>
      <c r="E40" s="22" t="s">
        <v>189</v>
      </c>
      <c r="F40" s="29"/>
    </row>
    <row r="41" spans="1:6" ht="15">
      <c r="A41" s="21">
        <v>10</v>
      </c>
      <c r="B41" s="22" t="s">
        <v>190</v>
      </c>
      <c r="C41" s="27"/>
      <c r="D41" s="24">
        <v>22</v>
      </c>
      <c r="E41" s="22" t="s">
        <v>191</v>
      </c>
      <c r="F41" s="29"/>
    </row>
    <row r="42" spans="1:6" ht="15">
      <c r="A42" s="26" t="s">
        <v>134</v>
      </c>
      <c r="B42" s="22" t="s">
        <v>188</v>
      </c>
      <c r="C42" s="27"/>
      <c r="D42" s="28" t="s">
        <v>134</v>
      </c>
      <c r="E42" s="22" t="s">
        <v>153</v>
      </c>
      <c r="F42" s="29"/>
    </row>
    <row r="43" spans="1:6" ht="25.5">
      <c r="A43" s="30"/>
      <c r="B43" s="22" t="s">
        <v>186</v>
      </c>
      <c r="C43" s="27"/>
      <c r="D43" s="28" t="s">
        <v>138</v>
      </c>
      <c r="E43" s="22" t="s">
        <v>165</v>
      </c>
      <c r="F43" s="29"/>
    </row>
    <row r="44" spans="1:6" ht="25.5">
      <c r="A44" s="30"/>
      <c r="B44" s="22" t="s">
        <v>148</v>
      </c>
      <c r="C44" s="27"/>
      <c r="D44" s="28" t="s">
        <v>134</v>
      </c>
      <c r="E44" s="22" t="s">
        <v>192</v>
      </c>
      <c r="F44" s="29"/>
    </row>
    <row r="45" spans="1:6" ht="15">
      <c r="A45" s="26" t="s">
        <v>138</v>
      </c>
      <c r="B45" s="22" t="s">
        <v>136</v>
      </c>
      <c r="C45" s="27"/>
      <c r="D45" s="28" t="s">
        <v>138</v>
      </c>
      <c r="E45" s="22" t="s">
        <v>153</v>
      </c>
      <c r="F45" s="29"/>
    </row>
    <row r="46" spans="1:6" ht="15">
      <c r="A46" s="31"/>
      <c r="B46" s="34"/>
      <c r="C46" s="27"/>
      <c r="D46" s="24">
        <v>23</v>
      </c>
      <c r="E46" s="22" t="s">
        <v>193</v>
      </c>
      <c r="F46" s="29"/>
    </row>
    <row r="47" spans="1:6" ht="15">
      <c r="A47" s="21">
        <v>11</v>
      </c>
      <c r="B47" s="22" t="s">
        <v>194</v>
      </c>
      <c r="C47" s="27"/>
      <c r="D47" s="28" t="s">
        <v>134</v>
      </c>
      <c r="E47" s="22" t="s">
        <v>195</v>
      </c>
      <c r="F47" s="29"/>
    </row>
    <row r="48" spans="1:6" ht="25.5">
      <c r="A48" s="26" t="s">
        <v>134</v>
      </c>
      <c r="B48" s="22" t="s">
        <v>144</v>
      </c>
      <c r="C48" s="27"/>
      <c r="D48" s="28" t="s">
        <v>138</v>
      </c>
      <c r="E48" s="22" t="s">
        <v>196</v>
      </c>
      <c r="F48" s="29"/>
    </row>
    <row r="49" spans="1:6" ht="15">
      <c r="A49" s="26" t="s">
        <v>138</v>
      </c>
      <c r="B49" s="22" t="s">
        <v>197</v>
      </c>
      <c r="C49" s="27"/>
      <c r="D49" s="24">
        <v>24</v>
      </c>
      <c r="E49" s="22" t="s">
        <v>198</v>
      </c>
      <c r="F49" s="29"/>
    </row>
    <row r="50" spans="1:6" ht="15">
      <c r="A50" s="31"/>
      <c r="B50" s="34"/>
      <c r="C50" s="27"/>
      <c r="D50" s="28" t="s">
        <v>134</v>
      </c>
      <c r="E50" s="22" t="s">
        <v>196</v>
      </c>
      <c r="F50" s="29"/>
    </row>
    <row r="51" spans="1:6" ht="15">
      <c r="A51" s="21">
        <v>12</v>
      </c>
      <c r="B51" s="22" t="s">
        <v>199</v>
      </c>
      <c r="C51" s="27"/>
      <c r="D51" s="28" t="s">
        <v>138</v>
      </c>
      <c r="E51" s="22" t="s">
        <v>200</v>
      </c>
      <c r="F51" s="29"/>
    </row>
    <row r="52" spans="1:6" ht="25.5">
      <c r="A52" s="26" t="s">
        <v>134</v>
      </c>
      <c r="B52" s="22" t="s">
        <v>144</v>
      </c>
      <c r="C52" s="27"/>
      <c r="D52" s="24">
        <v>25</v>
      </c>
      <c r="E52" s="22" t="s">
        <v>201</v>
      </c>
      <c r="F52" s="29"/>
    </row>
    <row r="53" spans="1:6" ht="25.5">
      <c r="A53" s="30"/>
      <c r="B53" s="22" t="s">
        <v>151</v>
      </c>
      <c r="C53" s="27"/>
      <c r="D53" s="28" t="s">
        <v>134</v>
      </c>
      <c r="E53" s="22" t="s">
        <v>202</v>
      </c>
      <c r="F53" s="29"/>
    </row>
    <row r="54" spans="1:6" ht="15.75">
      <c r="A54" s="35" t="s">
        <v>138</v>
      </c>
      <c r="B54" s="36" t="s">
        <v>203</v>
      </c>
      <c r="C54" s="37"/>
      <c r="D54" s="38" t="s">
        <v>138</v>
      </c>
      <c r="E54" s="36" t="s">
        <v>200</v>
      </c>
      <c r="F54" s="3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7">
      <selection activeCell="E13" sqref="E13"/>
    </sheetView>
  </sheetViews>
  <sheetFormatPr defaultColWidth="8.625" defaultRowHeight="14.25"/>
  <cols>
    <col min="1" max="1" width="21.375" style="0" customWidth="1"/>
    <col min="2" max="2" width="2.875" style="1" customWidth="1"/>
    <col min="3" max="3" width="14.75390625" style="0" customWidth="1"/>
  </cols>
  <sheetData>
    <row r="1" spans="1:3" ht="15">
      <c r="A1" s="2" t="s">
        <v>204</v>
      </c>
      <c r="B1" s="3"/>
      <c r="C1" s="3"/>
    </row>
    <row r="2" spans="1:3" ht="15">
      <c r="A2" s="3"/>
      <c r="B2" s="3"/>
      <c r="C2" s="3"/>
    </row>
    <row r="3" spans="1:3" ht="15">
      <c r="A3" s="4"/>
      <c r="B3" s="5"/>
      <c r="C3" s="5"/>
    </row>
    <row r="4" spans="1:3" ht="15">
      <c r="A4" s="6" t="s">
        <v>205</v>
      </c>
      <c r="B4" s="3"/>
      <c r="C4" s="3"/>
    </row>
    <row r="5" ht="15">
      <c r="A5" s="7"/>
    </row>
    <row r="6" spans="1:3" ht="30.75">
      <c r="A6" s="8" t="s">
        <v>206</v>
      </c>
      <c r="B6" s="9" t="s">
        <v>207</v>
      </c>
      <c r="C6" s="9" t="s">
        <v>208</v>
      </c>
    </row>
    <row r="7" spans="1:3" ht="30.75">
      <c r="A7" s="10" t="s">
        <v>209</v>
      </c>
      <c r="B7" s="11"/>
      <c r="C7" s="12"/>
    </row>
    <row r="8" spans="1:3" ht="30.75">
      <c r="A8" s="10" t="s">
        <v>101</v>
      </c>
      <c r="B8" s="13">
        <v>1</v>
      </c>
      <c r="C8" s="14">
        <f>'现金流量表工作底稿'!G96</f>
        <v>0</v>
      </c>
    </row>
    <row r="9" spans="1:3" ht="15.75">
      <c r="A9" s="10" t="s">
        <v>102</v>
      </c>
      <c r="B9" s="13">
        <v>3</v>
      </c>
      <c r="C9" s="14">
        <f>'现金流量表工作底稿'!G97</f>
        <v>0</v>
      </c>
    </row>
    <row r="10" spans="1:3" ht="30.75">
      <c r="A10" s="10" t="s">
        <v>103</v>
      </c>
      <c r="B10" s="13">
        <v>8</v>
      </c>
      <c r="C10" s="14">
        <f>'现金流量表工作底稿'!G98</f>
        <v>0</v>
      </c>
    </row>
    <row r="11" spans="1:3" ht="15.75">
      <c r="A11" s="10" t="s">
        <v>104</v>
      </c>
      <c r="B11" s="13">
        <v>9</v>
      </c>
      <c r="C11" s="14">
        <f>'现金流量表工作底稿'!G99</f>
        <v>0</v>
      </c>
    </row>
    <row r="12" spans="1:3" ht="30.75">
      <c r="A12" s="10" t="s">
        <v>105</v>
      </c>
      <c r="B12" s="13">
        <v>10</v>
      </c>
      <c r="C12" s="14">
        <f>'现金流量表工作底稿'!G100</f>
        <v>0</v>
      </c>
    </row>
    <row r="13" spans="1:3" ht="30.75">
      <c r="A13" s="10" t="s">
        <v>106</v>
      </c>
      <c r="B13" s="13">
        <v>12</v>
      </c>
      <c r="C13" s="14">
        <f>'现金流量表工作底稿'!G101</f>
        <v>0</v>
      </c>
    </row>
    <row r="14" spans="1:3" ht="15.75">
      <c r="A14" s="10" t="s">
        <v>107</v>
      </c>
      <c r="B14" s="13">
        <v>13</v>
      </c>
      <c r="C14" s="14">
        <f>'现金流量表工作底稿'!G102</f>
        <v>0</v>
      </c>
    </row>
    <row r="15" spans="1:3" ht="30.75">
      <c r="A15" s="10" t="s">
        <v>108</v>
      </c>
      <c r="B15" s="13">
        <v>18</v>
      </c>
      <c r="C15" s="14">
        <f>'现金流量表工作底稿'!G103</f>
        <v>0</v>
      </c>
    </row>
    <row r="16" spans="1:3" ht="15.75">
      <c r="A16" s="10" t="s">
        <v>109</v>
      </c>
      <c r="B16" s="13">
        <v>20</v>
      </c>
      <c r="C16" s="14">
        <f>'现金流量表工作底稿'!G104</f>
        <v>0</v>
      </c>
    </row>
    <row r="17" spans="1:3" ht="30.75">
      <c r="A17" s="10" t="s">
        <v>110</v>
      </c>
      <c r="B17" s="13">
        <v>21</v>
      </c>
      <c r="C17" s="14">
        <f>'现金流量表工作底稿'!G105</f>
        <v>0</v>
      </c>
    </row>
    <row r="18" spans="1:3" ht="30.75">
      <c r="A18" s="10" t="s">
        <v>210</v>
      </c>
      <c r="B18" s="11"/>
      <c r="C18" s="14"/>
    </row>
    <row r="19" spans="1:3" ht="30.75">
      <c r="A19" s="10" t="s">
        <v>112</v>
      </c>
      <c r="B19" s="13">
        <v>22</v>
      </c>
      <c r="C19" s="14">
        <f>'现金流量表工作底稿'!G107</f>
        <v>0</v>
      </c>
    </row>
    <row r="20" spans="1:3" ht="30.75">
      <c r="A20" s="10" t="s">
        <v>113</v>
      </c>
      <c r="B20" s="13">
        <v>23</v>
      </c>
      <c r="C20" s="14">
        <f>'现金流量表工作底稿'!G108</f>
        <v>0</v>
      </c>
    </row>
    <row r="21" spans="1:3" ht="45.75">
      <c r="A21" s="10" t="s">
        <v>114</v>
      </c>
      <c r="B21" s="13">
        <v>25</v>
      </c>
      <c r="C21" s="14">
        <f>'现金流量表工作底稿'!G109</f>
        <v>0</v>
      </c>
    </row>
    <row r="22" spans="1:3" ht="30.75">
      <c r="A22" s="10" t="s">
        <v>115</v>
      </c>
      <c r="B22" s="13">
        <v>28</v>
      </c>
      <c r="C22" s="14">
        <f>'现金流量表工作底稿'!G110</f>
        <v>0</v>
      </c>
    </row>
    <row r="23" spans="1:3" ht="15.75">
      <c r="A23" s="10" t="s">
        <v>104</v>
      </c>
      <c r="B23" s="13">
        <v>29</v>
      </c>
      <c r="C23" s="14">
        <f>'现金流量表工作底稿'!G111</f>
        <v>0</v>
      </c>
    </row>
    <row r="24" spans="1:3" ht="45.75">
      <c r="A24" s="10" t="s">
        <v>116</v>
      </c>
      <c r="B24" s="13">
        <v>30</v>
      </c>
      <c r="C24" s="14">
        <f>'现金流量表工作底稿'!G112</f>
        <v>0</v>
      </c>
    </row>
    <row r="25" spans="1:3" ht="15.75">
      <c r="A25" s="10" t="s">
        <v>117</v>
      </c>
      <c r="B25" s="13">
        <v>31</v>
      </c>
      <c r="C25" s="14">
        <f>'现金流量表工作底稿'!G113</f>
        <v>0</v>
      </c>
    </row>
    <row r="26" spans="1:3" ht="30.75">
      <c r="A26" s="10" t="s">
        <v>118</v>
      </c>
      <c r="B26" s="13">
        <v>35</v>
      </c>
      <c r="C26" s="14">
        <f>'现金流量表工作底稿'!G114</f>
        <v>0</v>
      </c>
    </row>
    <row r="27" spans="1:3" ht="15.75">
      <c r="A27" s="10" t="s">
        <v>109</v>
      </c>
      <c r="B27" s="13">
        <v>36</v>
      </c>
      <c r="C27" s="14">
        <f>'现金流量表工作底稿'!G115</f>
        <v>0</v>
      </c>
    </row>
    <row r="28" spans="1:3" ht="30.75">
      <c r="A28" s="10" t="s">
        <v>119</v>
      </c>
      <c r="B28" s="13">
        <v>37</v>
      </c>
      <c r="C28" s="14">
        <f>'现金流量表工作底稿'!G116</f>
        <v>0</v>
      </c>
    </row>
    <row r="29" spans="1:3" ht="30.75">
      <c r="A29" s="10" t="s">
        <v>211</v>
      </c>
      <c r="B29" s="11"/>
      <c r="C29" s="14"/>
    </row>
    <row r="30" spans="1:3" ht="30.75">
      <c r="A30" s="10" t="s">
        <v>121</v>
      </c>
      <c r="B30" s="13">
        <v>38</v>
      </c>
      <c r="C30" s="14">
        <f>'现金流量表工作底稿'!G118</f>
        <v>0</v>
      </c>
    </row>
    <row r="31" spans="1:3" ht="15.75">
      <c r="A31" s="10" t="s">
        <v>122</v>
      </c>
      <c r="B31" s="13">
        <v>40</v>
      </c>
      <c r="C31" s="14">
        <f>'现金流量表工作底稿'!G119</f>
        <v>0</v>
      </c>
    </row>
    <row r="32" spans="1:3" ht="30.75">
      <c r="A32" s="10" t="s">
        <v>123</v>
      </c>
      <c r="B32" s="13">
        <v>43</v>
      </c>
      <c r="C32" s="14">
        <f>'现金流量表工作底稿'!G120</f>
        <v>0</v>
      </c>
    </row>
    <row r="33" spans="1:3" ht="15.75">
      <c r="A33" s="10" t="s">
        <v>104</v>
      </c>
      <c r="B33" s="13">
        <v>44</v>
      </c>
      <c r="C33" s="14">
        <f>'现金流量表工作底稿'!G121</f>
        <v>0</v>
      </c>
    </row>
    <row r="34" spans="1:3" ht="30.75">
      <c r="A34" s="10" t="s">
        <v>124</v>
      </c>
      <c r="B34" s="13">
        <v>45</v>
      </c>
      <c r="C34" s="14">
        <f>'现金流量表工作底稿'!G122</f>
        <v>0</v>
      </c>
    </row>
    <row r="35" spans="1:3" ht="30.75">
      <c r="A35" s="10" t="s">
        <v>125</v>
      </c>
      <c r="B35" s="13">
        <v>46</v>
      </c>
      <c r="C35" s="14">
        <f>'现金流量表工作底稿'!G123</f>
        <v>0</v>
      </c>
    </row>
    <row r="36" spans="1:3" ht="30.75">
      <c r="A36" s="10" t="s">
        <v>126</v>
      </c>
      <c r="B36" s="13">
        <v>52</v>
      </c>
      <c r="C36" s="14">
        <f>'现金流量表工作底稿'!G124</f>
        <v>0</v>
      </c>
    </row>
    <row r="37" spans="1:3" ht="15.75">
      <c r="A37" s="10" t="s">
        <v>109</v>
      </c>
      <c r="B37" s="13">
        <v>53</v>
      </c>
      <c r="C37" s="14">
        <f>'现金流量表工作底稿'!G125</f>
        <v>0</v>
      </c>
    </row>
    <row r="38" spans="1:3" ht="30.75">
      <c r="A38" s="10" t="s">
        <v>127</v>
      </c>
      <c r="B38" s="13">
        <v>54</v>
      </c>
      <c r="C38" s="14">
        <f>'现金流量表工作底稿'!G126</f>
        <v>0</v>
      </c>
    </row>
    <row r="39" spans="1:3" ht="30.75">
      <c r="A39" s="10" t="s">
        <v>212</v>
      </c>
      <c r="B39" s="13">
        <v>55</v>
      </c>
      <c r="C39" s="14">
        <f>'现金流量表工作底稿'!G127</f>
        <v>0</v>
      </c>
    </row>
    <row r="40" spans="1:3" ht="30.75">
      <c r="A40" s="10" t="s">
        <v>213</v>
      </c>
      <c r="B40" s="13">
        <v>56</v>
      </c>
      <c r="C40" s="14">
        <f>'现金流量表工作底稿'!G128</f>
        <v>0</v>
      </c>
    </row>
    <row r="41" spans="1:3" ht="15">
      <c r="A41" s="15" t="s">
        <v>214</v>
      </c>
      <c r="B41" s="16"/>
      <c r="C41" s="16"/>
    </row>
  </sheetData>
  <sheetProtection/>
  <mergeCells count="4">
    <mergeCell ref="A3:C3"/>
    <mergeCell ref="A4:C4"/>
    <mergeCell ref="A41:C41"/>
    <mergeCell ref="A1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123</cp:lastModifiedBy>
  <dcterms:created xsi:type="dcterms:W3CDTF">2006-08-25T07:21:35Z</dcterms:created>
  <dcterms:modified xsi:type="dcterms:W3CDTF">2020-11-14T14:22:59Z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