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7950" activeTab="0"/>
  </bookViews>
  <sheets>
    <sheet name="丁字帐表" sheetId="1" r:id="rId1"/>
    <sheet name="记账凭证汇总表" sheetId="2" r:id="rId2"/>
    <sheet name="Sheet3" sheetId="3" r:id="rId3"/>
  </sheets>
  <definedNames>
    <definedName name="_xlnm.Print_Area" localSheetId="0">'丁字帐表'!$A$2:$M$75</definedName>
  </definedNames>
  <calcPr fullCalcOnLoad="1"/>
</workbook>
</file>

<file path=xl/sharedStrings.xml><?xml version="1.0" encoding="utf-8"?>
<sst xmlns="http://schemas.openxmlformats.org/spreadsheetml/2006/main" count="65" uniqueCount="44">
  <si>
    <t>选择年月</t>
  </si>
  <si>
    <t>年</t>
  </si>
  <si>
    <t>月</t>
  </si>
  <si>
    <t>XXX有限公司</t>
  </si>
  <si>
    <t>现金</t>
  </si>
  <si>
    <t>银行存款</t>
  </si>
  <si>
    <t>材料</t>
  </si>
  <si>
    <t>应交税金</t>
  </si>
  <si>
    <t>应收账款</t>
  </si>
  <si>
    <t>管理费用</t>
  </si>
  <si>
    <t>经营费用</t>
  </si>
  <si>
    <t>财务费用</t>
  </si>
  <si>
    <t>其他应收款</t>
  </si>
  <si>
    <t>预付账款</t>
  </si>
  <si>
    <t>应付账款</t>
  </si>
  <si>
    <t>其他应付款</t>
  </si>
  <si>
    <t>固定资产</t>
  </si>
  <si>
    <t>其他应交款</t>
  </si>
  <si>
    <t>应付工资</t>
  </si>
  <si>
    <r>
      <t xml:space="preserve"> </t>
    </r>
    <r>
      <rPr>
        <sz val="12"/>
        <rFont val="宋体"/>
        <family val="0"/>
      </rPr>
      <t>本年利润</t>
    </r>
  </si>
  <si>
    <t>产成品</t>
  </si>
  <si>
    <t>待摊费用</t>
  </si>
  <si>
    <t>低值易耗品</t>
  </si>
  <si>
    <t>无形资产</t>
  </si>
  <si>
    <t>半成品</t>
  </si>
  <si>
    <t>商品销售收入</t>
  </si>
  <si>
    <t>商品销售成本</t>
  </si>
  <si>
    <t>商品销售税金及附加</t>
  </si>
  <si>
    <t>制造费用</t>
  </si>
  <si>
    <t>生产成本-辅助生产</t>
  </si>
  <si>
    <t>生产成本-基本生产</t>
  </si>
  <si>
    <t>记账凭证汇总表</t>
  </si>
  <si>
    <t>年  月  日</t>
  </si>
  <si>
    <t>科目</t>
  </si>
  <si>
    <t>借方金额</t>
  </si>
  <si>
    <t>符号</t>
  </si>
  <si>
    <t>贷方金额</t>
  </si>
  <si>
    <t>本年利润</t>
  </si>
  <si>
    <t>主营业务收入</t>
  </si>
  <si>
    <t>主营业务成本</t>
  </si>
  <si>
    <t>主营业务税金及附加</t>
  </si>
  <si>
    <r>
      <t>生产成本--</t>
    </r>
    <r>
      <rPr>
        <b/>
        <sz val="10"/>
        <rFont val="宋体"/>
        <family val="0"/>
      </rPr>
      <t>辅助生产</t>
    </r>
  </si>
  <si>
    <r>
      <t>生产成本--</t>
    </r>
    <r>
      <rPr>
        <b/>
        <sz val="10"/>
        <rFont val="宋体"/>
        <family val="0"/>
      </rPr>
      <t>基本生产</t>
    </r>
  </si>
  <si>
    <t>合  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</si>
</sst>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[DBNum1][$-804]h&quot;时&quot;mm&quot;分&quot;;@"/>
  </numFmts>
  <fonts count="51">
    <font>
      <sz val="12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12"/>
      <name val="方正姚体"/>
      <family val="3"/>
    </font>
    <font>
      <b/>
      <sz val="12"/>
      <color indexed="9"/>
      <name val="宋体"/>
      <family val="0"/>
    </font>
    <font>
      <sz val="12"/>
      <color indexed="12"/>
      <name val="宋体"/>
      <family val="0"/>
    </font>
    <font>
      <sz val="10"/>
      <color indexed="9"/>
      <name val="宋体"/>
      <family val="0"/>
    </font>
    <font>
      <b/>
      <sz val="24"/>
      <name val="宋体"/>
      <family val="0"/>
    </font>
    <font>
      <sz val="12"/>
      <color indexed="44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6" fillId="9" borderId="0" applyNumberFormat="0" applyBorder="0" applyAlignment="0" applyProtection="0"/>
    <xf numFmtId="0" fontId="38" fillId="0" borderId="4" applyNumberFormat="0" applyFill="0" applyAlignment="0" applyProtection="0"/>
    <xf numFmtId="0" fontId="36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7" fillId="0" borderId="7" applyNumberFormat="0" applyFill="0" applyAlignment="0" applyProtection="0"/>
    <xf numFmtId="0" fontId="0" fillId="0" borderId="0">
      <alignment/>
      <protection/>
    </xf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1" fillId="0" borderId="0">
      <alignment vertical="center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</cellStyleXfs>
  <cellXfs count="4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44" applyFont="1" applyBorder="1" applyAlignment="1">
      <alignment horizontal="center" vertical="center"/>
      <protection/>
    </xf>
    <xf numFmtId="0" fontId="2" fillId="0" borderId="0" xfId="44" applyFont="1" applyBorder="1" applyAlignment="1">
      <alignment horizontal="center" vertical="center"/>
      <protection/>
    </xf>
    <xf numFmtId="0" fontId="3" fillId="0" borderId="9" xfId="44" applyFont="1" applyBorder="1" applyAlignment="1">
      <alignment horizontal="center" vertical="center"/>
      <protection/>
    </xf>
    <xf numFmtId="0" fontId="4" fillId="0" borderId="10" xfId="44" applyFont="1" applyBorder="1" applyAlignment="1">
      <alignment horizontal="center" vertical="center"/>
      <protection/>
    </xf>
    <xf numFmtId="176" fontId="4" fillId="0" borderId="10" xfId="44" applyNumberFormat="1" applyFont="1" applyBorder="1" applyAlignment="1">
      <alignment horizontal="center" vertical="center"/>
      <protection/>
    </xf>
    <xf numFmtId="176" fontId="4" fillId="33" borderId="10" xfId="44" applyNumberFormat="1" applyFont="1" applyFill="1" applyBorder="1" applyAlignment="1">
      <alignment horizontal="center" vertical="center"/>
      <protection/>
    </xf>
    <xf numFmtId="177" fontId="4" fillId="0" borderId="10" xfId="44" applyNumberFormat="1" applyFont="1" applyBorder="1" applyAlignment="1">
      <alignment horizontal="center" vertical="center"/>
      <protection/>
    </xf>
    <xf numFmtId="176" fontId="0" fillId="0" borderId="10" xfId="44" applyNumberFormat="1" applyBorder="1" applyAlignment="1">
      <alignment horizontal="center" vertical="center"/>
      <protection/>
    </xf>
    <xf numFmtId="176" fontId="0" fillId="33" borderId="10" xfId="44" applyNumberFormat="1" applyFill="1" applyBorder="1" applyAlignment="1">
      <alignment horizontal="center" vertical="center"/>
      <protection/>
    </xf>
    <xf numFmtId="177" fontId="0" fillId="0" borderId="10" xfId="44" applyNumberForma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76" fontId="0" fillId="35" borderId="10" xfId="44" applyNumberFormat="1" applyFill="1" applyBorder="1" applyAlignment="1">
      <alignment horizontal="center" vertical="center"/>
      <protection/>
    </xf>
    <xf numFmtId="176" fontId="0" fillId="33" borderId="10" xfId="44" applyNumberFormat="1" applyFont="1" applyFill="1" applyBorder="1" applyAlignment="1">
      <alignment horizontal="center" vertical="center"/>
      <protection/>
    </xf>
    <xf numFmtId="177" fontId="0" fillId="35" borderId="10" xfId="44" applyNumberFormat="1" applyFill="1" applyBorder="1" applyAlignment="1">
      <alignment horizontal="center" vertical="center"/>
      <protection/>
    </xf>
    <xf numFmtId="0" fontId="0" fillId="36" borderId="0" xfId="0" applyFill="1" applyAlignment="1">
      <alignment horizontal="center" vertical="center"/>
    </xf>
    <xf numFmtId="0" fontId="5" fillId="37" borderId="0" xfId="50" applyNumberFormat="1" applyFont="1" applyFill="1" applyBorder="1" applyAlignment="1" applyProtection="1">
      <alignment horizontal="center" vertical="center"/>
      <protection/>
    </xf>
    <xf numFmtId="0" fontId="6" fillId="38" borderId="0" xfId="50" applyNumberFormat="1" applyFont="1" applyFill="1" applyBorder="1" applyAlignment="1" applyProtection="1">
      <alignment horizontal="center" vertical="center" shrinkToFit="1"/>
      <protection/>
    </xf>
    <xf numFmtId="0" fontId="7" fillId="39" borderId="0" xfId="50" applyNumberFormat="1" applyFont="1" applyFill="1" applyBorder="1" applyAlignment="1" applyProtection="1">
      <alignment horizontal="center" vertical="center" shrinkToFit="1"/>
      <protection/>
    </xf>
    <xf numFmtId="0" fontId="8" fillId="40" borderId="0" xfId="50" applyNumberFormat="1" applyFont="1" applyFill="1" applyBorder="1" applyAlignment="1" applyProtection="1">
      <alignment horizontal="center" vertical="center"/>
      <protection/>
    </xf>
    <xf numFmtId="0" fontId="9" fillId="0" borderId="0" xfId="65" applyFont="1" applyAlignment="1">
      <alignment horizontal="right" vertical="center"/>
      <protection/>
    </xf>
    <xf numFmtId="0" fontId="0" fillId="33" borderId="0" xfId="0" applyFill="1" applyAlignment="1">
      <alignment horizontal="center" vertical="center"/>
    </xf>
    <xf numFmtId="0" fontId="0" fillId="33" borderId="11" xfId="65" applyFont="1" applyFill="1" applyBorder="1" applyAlignment="1">
      <alignment horizontal="center"/>
      <protection/>
    </xf>
    <xf numFmtId="0" fontId="0" fillId="33" borderId="0" xfId="65" applyFill="1" applyAlignment="1">
      <alignment horizontal="center"/>
      <protection/>
    </xf>
    <xf numFmtId="0" fontId="0" fillId="33" borderId="11" xfId="65" applyFill="1" applyBorder="1" applyAlignment="1">
      <alignment horizontal="center"/>
      <protection/>
    </xf>
    <xf numFmtId="176" fontId="0" fillId="0" borderId="12" xfId="65" applyNumberFormat="1" applyBorder="1" applyAlignment="1">
      <alignment horizontal="center"/>
      <protection/>
    </xf>
    <xf numFmtId="176" fontId="0" fillId="0" borderId="0" xfId="65" applyNumberFormat="1" applyAlignment="1">
      <alignment horizontal="center"/>
      <protection/>
    </xf>
    <xf numFmtId="176" fontId="10" fillId="33" borderId="0" xfId="65" applyNumberFormat="1" applyFont="1" applyFill="1" applyAlignment="1">
      <alignment horizontal="center"/>
      <protection/>
    </xf>
    <xf numFmtId="176" fontId="0" fillId="0" borderId="13" xfId="65" applyNumberFormat="1" applyBorder="1" applyAlignment="1">
      <alignment horizontal="center"/>
      <protection/>
    </xf>
    <xf numFmtId="176" fontId="0" fillId="41" borderId="13" xfId="65" applyNumberFormat="1" applyFill="1" applyBorder="1" applyAlignment="1">
      <alignment horizontal="center"/>
      <protection/>
    </xf>
    <xf numFmtId="176" fontId="0" fillId="41" borderId="0" xfId="65" applyNumberFormat="1" applyFill="1" applyBorder="1" applyAlignment="1">
      <alignment horizontal="center"/>
      <protection/>
    </xf>
    <xf numFmtId="0" fontId="10" fillId="33" borderId="0" xfId="65" applyFont="1" applyFill="1" applyAlignment="1">
      <alignment horizontal="center"/>
      <protection/>
    </xf>
    <xf numFmtId="0" fontId="10" fillId="33" borderId="0" xfId="0" applyFont="1" applyFill="1" applyAlignment="1">
      <alignment horizontal="center" vertical="center"/>
    </xf>
    <xf numFmtId="176" fontId="0" fillId="0" borderId="13" xfId="65" applyNumberFormat="1" applyFont="1" applyBorder="1" applyAlignment="1">
      <alignment horizontal="center"/>
      <protection/>
    </xf>
    <xf numFmtId="176" fontId="0" fillId="0" borderId="0" xfId="65" applyNumberFormat="1" applyBorder="1" applyAlignment="1">
      <alignment horizontal="center"/>
      <protection/>
    </xf>
    <xf numFmtId="0" fontId="0" fillId="0" borderId="13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41" borderId="14" xfId="65" applyNumberFormat="1" applyFill="1" applyBorder="1" applyAlignment="1">
      <alignment horizontal="center"/>
      <protection/>
    </xf>
    <xf numFmtId="176" fontId="0" fillId="41" borderId="13" xfId="0" applyNumberFormat="1" applyFill="1" applyBorder="1" applyAlignment="1">
      <alignment horizontal="center" vertical="center"/>
    </xf>
    <xf numFmtId="176" fontId="0" fillId="41" borderId="0" xfId="0" applyNumberFormat="1" applyFill="1" applyAlignment="1">
      <alignment horizontal="center" vertical="center"/>
    </xf>
    <xf numFmtId="176" fontId="0" fillId="0" borderId="0" xfId="65" applyNumberFormat="1" applyFill="1" applyBorder="1" applyAlignment="1">
      <alignment horizontal="center"/>
      <protection/>
    </xf>
    <xf numFmtId="178" fontId="11" fillId="42" borderId="0" xfId="50" applyNumberFormat="1" applyFont="1" applyFill="1" applyBorder="1" applyAlignment="1" applyProtection="1">
      <alignment horizontal="center" vertical="center"/>
      <protection/>
    </xf>
    <xf numFmtId="0" fontId="3" fillId="0" borderId="0" xfId="65" applyFont="1" applyAlignment="1">
      <alignment vertical="center"/>
      <protection/>
    </xf>
    <xf numFmtId="176" fontId="0" fillId="33" borderId="11" xfId="65" applyNumberFormat="1" applyFill="1" applyBorder="1" applyAlignment="1">
      <alignment horizontal="center"/>
      <protection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常规_考勤表_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dxfs count="1">
    <dxf>
      <font>
        <b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1">
      <selection activeCell="E34" sqref="E34"/>
    </sheetView>
  </sheetViews>
  <sheetFormatPr defaultColWidth="9.00390625" defaultRowHeight="14.25"/>
  <cols>
    <col min="1" max="1" width="3.125" style="2" customWidth="1"/>
    <col min="2" max="3" width="15.625" style="2" customWidth="1"/>
    <col min="4" max="4" width="3.125" style="2" customWidth="1"/>
    <col min="5" max="6" width="15.625" style="2" customWidth="1"/>
    <col min="7" max="7" width="3.125" style="2" customWidth="1"/>
    <col min="8" max="9" width="15.625" style="2" customWidth="1"/>
    <col min="10" max="10" width="3.125" style="2" customWidth="1"/>
    <col min="11" max="12" width="15.625" style="2" customWidth="1"/>
    <col min="13" max="13" width="3.125" style="2" customWidth="1"/>
    <col min="14" max="16384" width="9.00390625" style="2" customWidth="1"/>
  </cols>
  <sheetData>
    <row r="1" spans="1:13" ht="14.25">
      <c r="A1" s="18"/>
      <c r="B1" s="19" t="s">
        <v>0</v>
      </c>
      <c r="C1" s="20">
        <v>2017</v>
      </c>
      <c r="D1" s="21" t="s">
        <v>1</v>
      </c>
      <c r="E1" s="20">
        <v>9</v>
      </c>
      <c r="F1" s="21" t="s">
        <v>2</v>
      </c>
      <c r="G1" s="22" t="str">
        <f ca="1">"今天是:"&amp;TEXT(TODAY(),"yyyy年m月d日")&amp;"【"&amp;TEXT(TODAY(),"[$-804]aaaa;@")&amp;"】"</f>
        <v>今天是:2017年9月1日【星期五】</v>
      </c>
      <c r="H1" s="22"/>
      <c r="I1" s="22"/>
      <c r="J1" s="44" t="str">
        <f ca="1">"现在是:"&amp;TEXT(NOW(),"[DBNum2][$-804]"&amp;"h时m分s秒")</f>
        <v>现在是:拾贰时叁拾分贰拾肆秒</v>
      </c>
      <c r="K1" s="44"/>
      <c r="L1" s="44"/>
      <c r="M1" s="18"/>
    </row>
    <row r="2" spans="1:13" ht="41.25" customHeight="1">
      <c r="A2" s="23" t="s">
        <v>3</v>
      </c>
      <c r="B2" s="23"/>
      <c r="C2" s="23"/>
      <c r="D2" s="23"/>
      <c r="E2" s="23"/>
      <c r="F2" s="23"/>
      <c r="G2" s="23"/>
      <c r="H2" s="23"/>
      <c r="I2" s="45" t="str">
        <f>TEXT(DATE(C1,E1,1),"e年M月[DBNUM1]")</f>
        <v>二〇一七年九月</v>
      </c>
      <c r="J2" s="45"/>
      <c r="K2" s="45"/>
      <c r="L2" s="45"/>
      <c r="M2" s="45"/>
    </row>
    <row r="3" spans="1:14" ht="15">
      <c r="A3" s="24"/>
      <c r="B3" s="25" t="s">
        <v>4</v>
      </c>
      <c r="C3" s="25"/>
      <c r="D3" s="26"/>
      <c r="E3" s="27" t="s">
        <v>5</v>
      </c>
      <c r="F3" s="27"/>
      <c r="G3" s="24"/>
      <c r="H3" s="25" t="s">
        <v>6</v>
      </c>
      <c r="I3" s="25"/>
      <c r="J3" s="24"/>
      <c r="K3" s="46" t="s">
        <v>7</v>
      </c>
      <c r="L3" s="46"/>
      <c r="M3" s="47"/>
      <c r="N3" s="48"/>
    </row>
    <row r="4" spans="1:14" ht="14.25">
      <c r="A4" s="24"/>
      <c r="B4" s="28"/>
      <c r="C4" s="29"/>
      <c r="D4" s="30"/>
      <c r="E4" s="28"/>
      <c r="F4" s="29"/>
      <c r="G4" s="30"/>
      <c r="H4" s="28"/>
      <c r="I4" s="29"/>
      <c r="J4" s="30"/>
      <c r="K4" s="31"/>
      <c r="L4" s="29"/>
      <c r="M4" s="47"/>
      <c r="N4" s="48"/>
    </row>
    <row r="5" spans="1:14" ht="14.25">
      <c r="A5" s="24"/>
      <c r="B5" s="31"/>
      <c r="C5" s="29"/>
      <c r="D5" s="30"/>
      <c r="E5" s="31"/>
      <c r="F5" s="29"/>
      <c r="G5" s="30"/>
      <c r="H5" s="31"/>
      <c r="I5" s="29"/>
      <c r="J5" s="30"/>
      <c r="K5" s="31"/>
      <c r="L5" s="29"/>
      <c r="M5" s="47"/>
      <c r="N5" s="48"/>
    </row>
    <row r="6" spans="1:14" ht="14.25">
      <c r="A6" s="24"/>
      <c r="B6" s="31"/>
      <c r="C6" s="29"/>
      <c r="D6" s="30"/>
      <c r="E6" s="31"/>
      <c r="F6" s="29"/>
      <c r="G6" s="30"/>
      <c r="H6" s="31"/>
      <c r="I6" s="29"/>
      <c r="J6" s="30"/>
      <c r="K6" s="31"/>
      <c r="L6" s="29"/>
      <c r="M6" s="47"/>
      <c r="N6" s="48"/>
    </row>
    <row r="7" spans="1:14" ht="14.25">
      <c r="A7" s="24"/>
      <c r="B7" s="31"/>
      <c r="C7" s="29"/>
      <c r="D7" s="30"/>
      <c r="E7" s="31"/>
      <c r="F7" s="29"/>
      <c r="G7" s="30"/>
      <c r="H7" s="31"/>
      <c r="I7" s="29"/>
      <c r="J7" s="30"/>
      <c r="K7" s="31"/>
      <c r="L7" s="29"/>
      <c r="M7" s="47"/>
      <c r="N7" s="48"/>
    </row>
    <row r="8" spans="1:14" ht="14.25">
      <c r="A8" s="24"/>
      <c r="B8" s="31"/>
      <c r="C8" s="29"/>
      <c r="D8" s="30"/>
      <c r="E8" s="31"/>
      <c r="F8" s="29"/>
      <c r="G8" s="30"/>
      <c r="H8" s="31"/>
      <c r="I8" s="29"/>
      <c r="J8" s="30"/>
      <c r="K8" s="31"/>
      <c r="L8" s="29"/>
      <c r="M8" s="47"/>
      <c r="N8" s="48"/>
    </row>
    <row r="9" spans="1:14" ht="14.25">
      <c r="A9" s="24"/>
      <c r="B9" s="31"/>
      <c r="C9" s="29"/>
      <c r="D9" s="30"/>
      <c r="E9" s="31"/>
      <c r="F9" s="29"/>
      <c r="G9" s="30"/>
      <c r="H9" s="31"/>
      <c r="I9" s="29"/>
      <c r="J9" s="30"/>
      <c r="K9" s="31"/>
      <c r="L9" s="29"/>
      <c r="M9" s="47"/>
      <c r="N9" s="48"/>
    </row>
    <row r="10" spans="1:14" ht="14.25">
      <c r="A10" s="24"/>
      <c r="B10" s="31"/>
      <c r="C10" s="29"/>
      <c r="D10" s="30"/>
      <c r="E10" s="31"/>
      <c r="F10" s="29"/>
      <c r="G10" s="30"/>
      <c r="H10" s="31"/>
      <c r="I10" s="29"/>
      <c r="J10" s="30"/>
      <c r="K10" s="31"/>
      <c r="L10" s="29"/>
      <c r="M10" s="47"/>
      <c r="N10" s="48"/>
    </row>
    <row r="11" spans="1:14" ht="14.25">
      <c r="A11" s="24"/>
      <c r="B11" s="31"/>
      <c r="C11" s="29"/>
      <c r="D11" s="30"/>
      <c r="E11" s="31"/>
      <c r="F11" s="29"/>
      <c r="G11" s="30"/>
      <c r="H11" s="31"/>
      <c r="I11" s="29"/>
      <c r="J11" s="30"/>
      <c r="K11" s="31"/>
      <c r="L11" s="29"/>
      <c r="M11" s="47"/>
      <c r="N11" s="48"/>
    </row>
    <row r="12" spans="1:14" ht="14.25">
      <c r="A12" s="24"/>
      <c r="B12" s="32">
        <f>SUM(B4:B11)</f>
        <v>0</v>
      </c>
      <c r="C12" s="33">
        <f>SUM(C4:C11)</f>
        <v>0</v>
      </c>
      <c r="D12" s="30"/>
      <c r="E12" s="32">
        <f>SUM(E4:E11)</f>
        <v>0</v>
      </c>
      <c r="F12" s="33">
        <f>SUM(F4:F11)</f>
        <v>0</v>
      </c>
      <c r="G12" s="30"/>
      <c r="H12" s="32">
        <f>SUM(H4:H11)</f>
        <v>0</v>
      </c>
      <c r="I12" s="33">
        <f>SUM(I4:I11)</f>
        <v>0</v>
      </c>
      <c r="J12" s="30"/>
      <c r="K12" s="32">
        <f>SUM(K4:K11)</f>
        <v>0</v>
      </c>
      <c r="L12" s="33">
        <f>SUM(L4:L11)</f>
        <v>0</v>
      </c>
      <c r="M12" s="47"/>
      <c r="N12" s="48"/>
    </row>
    <row r="13" spans="1:14" ht="15">
      <c r="A13" s="24"/>
      <c r="B13" s="25" t="s">
        <v>8</v>
      </c>
      <c r="C13" s="25"/>
      <c r="D13" s="34"/>
      <c r="E13" s="27" t="s">
        <v>9</v>
      </c>
      <c r="F13" s="27"/>
      <c r="G13" s="34"/>
      <c r="H13" s="25" t="s">
        <v>10</v>
      </c>
      <c r="I13" s="25"/>
      <c r="J13" s="34"/>
      <c r="K13" s="46" t="s">
        <v>11</v>
      </c>
      <c r="L13" s="46"/>
      <c r="M13" s="47"/>
      <c r="N13" s="48"/>
    </row>
    <row r="14" spans="1:14" ht="14.25">
      <c r="A14" s="24"/>
      <c r="B14" s="28"/>
      <c r="C14" s="29"/>
      <c r="D14" s="35"/>
      <c r="E14" s="28"/>
      <c r="F14" s="29"/>
      <c r="G14" s="35"/>
      <c r="H14" s="28"/>
      <c r="I14" s="43"/>
      <c r="J14" s="35"/>
      <c r="K14" s="28"/>
      <c r="L14" s="29"/>
      <c r="M14" s="47"/>
      <c r="N14" s="48"/>
    </row>
    <row r="15" spans="1:14" ht="14.25">
      <c r="A15" s="24"/>
      <c r="B15" s="31"/>
      <c r="C15" s="29"/>
      <c r="D15" s="35"/>
      <c r="E15" s="31"/>
      <c r="F15" s="29"/>
      <c r="G15" s="35"/>
      <c r="H15" s="31"/>
      <c r="I15" s="29"/>
      <c r="J15" s="35"/>
      <c r="K15" s="31"/>
      <c r="L15" s="29"/>
      <c r="M15" s="47"/>
      <c r="N15" s="48"/>
    </row>
    <row r="16" spans="1:14" ht="14.25">
      <c r="A16" s="24"/>
      <c r="B16" s="31"/>
      <c r="C16" s="29"/>
      <c r="D16" s="35"/>
      <c r="E16" s="31"/>
      <c r="F16" s="29"/>
      <c r="G16" s="35"/>
      <c r="H16" s="31"/>
      <c r="I16" s="29"/>
      <c r="J16" s="35"/>
      <c r="K16" s="31"/>
      <c r="L16" s="29"/>
      <c r="M16" s="47"/>
      <c r="N16" s="48"/>
    </row>
    <row r="17" spans="1:14" ht="14.25">
      <c r="A17" s="24"/>
      <c r="B17" s="36"/>
      <c r="C17" s="29"/>
      <c r="D17" s="35"/>
      <c r="E17" s="31"/>
      <c r="F17" s="29"/>
      <c r="G17" s="35"/>
      <c r="H17" s="31"/>
      <c r="I17" s="29"/>
      <c r="J17" s="35"/>
      <c r="K17" s="31"/>
      <c r="L17" s="29"/>
      <c r="M17" s="47"/>
      <c r="N17" s="48"/>
    </row>
    <row r="18" spans="1:14" ht="14.25">
      <c r="A18" s="24"/>
      <c r="B18" s="36"/>
      <c r="C18" s="29"/>
      <c r="D18" s="35"/>
      <c r="E18" s="31"/>
      <c r="F18" s="29"/>
      <c r="G18" s="35"/>
      <c r="H18" s="31"/>
      <c r="I18" s="29"/>
      <c r="J18" s="35"/>
      <c r="K18" s="31"/>
      <c r="L18" s="29"/>
      <c r="M18" s="47"/>
      <c r="N18" s="48"/>
    </row>
    <row r="19" spans="1:14" ht="14.25">
      <c r="A19" s="24"/>
      <c r="B19" s="36"/>
      <c r="C19" s="29"/>
      <c r="D19" s="35"/>
      <c r="E19" s="31"/>
      <c r="F19" s="37"/>
      <c r="G19" s="35"/>
      <c r="H19" s="31"/>
      <c r="I19" s="29"/>
      <c r="J19" s="35"/>
      <c r="K19" s="31"/>
      <c r="L19" s="29"/>
      <c r="M19" s="47"/>
      <c r="N19" s="48"/>
    </row>
    <row r="20" spans="1:14" ht="14.25">
      <c r="A20" s="24"/>
      <c r="B20" s="31"/>
      <c r="C20" s="29"/>
      <c r="D20" s="35"/>
      <c r="E20" s="38"/>
      <c r="F20" s="39"/>
      <c r="G20" s="35"/>
      <c r="H20" s="31"/>
      <c r="I20" s="29"/>
      <c r="J20" s="35"/>
      <c r="K20" s="31"/>
      <c r="L20" s="29"/>
      <c r="M20" s="47"/>
      <c r="N20" s="48"/>
    </row>
    <row r="21" spans="1:14" ht="14.25">
      <c r="A21" s="24"/>
      <c r="B21" s="31"/>
      <c r="C21" s="29"/>
      <c r="D21" s="35"/>
      <c r="E21" s="38"/>
      <c r="F21" s="39"/>
      <c r="G21" s="35"/>
      <c r="H21" s="31"/>
      <c r="I21" s="29"/>
      <c r="J21" s="35"/>
      <c r="K21" s="31"/>
      <c r="L21" s="29"/>
      <c r="M21" s="47"/>
      <c r="N21" s="48"/>
    </row>
    <row r="22" spans="1:14" ht="14.25">
      <c r="A22" s="24"/>
      <c r="B22" s="33">
        <f>SUM(B14:B21)</f>
        <v>0</v>
      </c>
      <c r="C22" s="40">
        <f>SUM(C14:C21)</f>
        <v>0</v>
      </c>
      <c r="D22" s="35"/>
      <c r="E22" s="41">
        <f>SUM(E14:E21)</f>
        <v>0</v>
      </c>
      <c r="F22" s="42">
        <f>SUM(F14:F21)</f>
        <v>0</v>
      </c>
      <c r="G22" s="35"/>
      <c r="H22" s="32">
        <f>SUM(H14:H21)</f>
        <v>0</v>
      </c>
      <c r="I22" s="33">
        <f>SUM(I14:I21)</f>
        <v>0</v>
      </c>
      <c r="J22" s="35"/>
      <c r="K22" s="32">
        <f>SUM(K14:K21)</f>
        <v>0</v>
      </c>
      <c r="L22" s="33">
        <f>SUM(L14:L21)</f>
        <v>0</v>
      </c>
      <c r="M22" s="47"/>
      <c r="N22" s="48"/>
    </row>
    <row r="23" spans="1:14" ht="15">
      <c r="A23" s="24"/>
      <c r="B23" s="25" t="s">
        <v>12</v>
      </c>
      <c r="C23" s="25"/>
      <c r="D23" s="34"/>
      <c r="E23" s="27" t="s">
        <v>13</v>
      </c>
      <c r="F23" s="27"/>
      <c r="G23" s="34"/>
      <c r="H23" s="25" t="s">
        <v>14</v>
      </c>
      <c r="I23" s="25"/>
      <c r="J23" s="34"/>
      <c r="K23" s="46" t="s">
        <v>15</v>
      </c>
      <c r="L23" s="46"/>
      <c r="M23" s="47"/>
      <c r="N23" s="48"/>
    </row>
    <row r="24" spans="1:14" ht="14.25">
      <c r="A24" s="24"/>
      <c r="B24" s="28"/>
      <c r="C24" s="29"/>
      <c r="D24" s="35"/>
      <c r="E24" s="28"/>
      <c r="F24" s="29"/>
      <c r="G24" s="35"/>
      <c r="H24" s="28"/>
      <c r="I24" s="29"/>
      <c r="J24" s="35"/>
      <c r="K24" s="28"/>
      <c r="L24" s="29"/>
      <c r="M24" s="47"/>
      <c r="N24" s="48"/>
    </row>
    <row r="25" spans="1:14" ht="14.25">
      <c r="A25" s="24"/>
      <c r="B25" s="31"/>
      <c r="C25" s="29"/>
      <c r="D25" s="35"/>
      <c r="E25" s="31"/>
      <c r="F25" s="29"/>
      <c r="G25" s="35"/>
      <c r="H25" s="31"/>
      <c r="I25" s="29"/>
      <c r="J25" s="35"/>
      <c r="K25" s="31"/>
      <c r="L25" s="29"/>
      <c r="M25" s="47"/>
      <c r="N25" s="48"/>
    </row>
    <row r="26" spans="1:14" ht="14.25">
      <c r="A26" s="24"/>
      <c r="B26" s="31"/>
      <c r="C26" s="29"/>
      <c r="D26" s="35"/>
      <c r="E26" s="31"/>
      <c r="F26" s="29"/>
      <c r="G26" s="35"/>
      <c r="H26" s="31"/>
      <c r="I26" s="29"/>
      <c r="J26" s="35"/>
      <c r="K26" s="31"/>
      <c r="L26" s="29"/>
      <c r="M26" s="47"/>
      <c r="N26" s="48"/>
    </row>
    <row r="27" spans="1:14" ht="14.25">
      <c r="A27" s="24"/>
      <c r="B27" s="31"/>
      <c r="C27" s="29"/>
      <c r="D27" s="35"/>
      <c r="E27" s="31"/>
      <c r="F27" s="29"/>
      <c r="G27" s="35"/>
      <c r="H27" s="31"/>
      <c r="I27" s="29"/>
      <c r="J27" s="35"/>
      <c r="K27" s="31"/>
      <c r="L27" s="29"/>
      <c r="M27" s="47"/>
      <c r="N27" s="48"/>
    </row>
    <row r="28" spans="1:14" ht="14.25">
      <c r="A28" s="24"/>
      <c r="B28" s="31"/>
      <c r="C28" s="29"/>
      <c r="D28" s="35"/>
      <c r="E28" s="31"/>
      <c r="F28" s="37"/>
      <c r="G28" s="35"/>
      <c r="H28" s="31"/>
      <c r="I28" s="29"/>
      <c r="J28" s="35"/>
      <c r="K28" s="31"/>
      <c r="L28" s="37"/>
      <c r="M28" s="47"/>
      <c r="N28" s="48"/>
    </row>
    <row r="29" spans="1:14" ht="14.25">
      <c r="A29" s="24"/>
      <c r="B29" s="31"/>
      <c r="C29" s="29"/>
      <c r="D29" s="35"/>
      <c r="E29" s="38"/>
      <c r="G29" s="35"/>
      <c r="H29" s="31"/>
      <c r="I29" s="29"/>
      <c r="J29" s="35"/>
      <c r="K29" s="38"/>
      <c r="M29" s="47"/>
      <c r="N29" s="48"/>
    </row>
    <row r="30" spans="1:14" ht="14.25">
      <c r="A30" s="24"/>
      <c r="B30" s="31"/>
      <c r="C30" s="29"/>
      <c r="D30" s="35"/>
      <c r="E30" s="38"/>
      <c r="G30" s="35"/>
      <c r="H30" s="31"/>
      <c r="I30" s="29"/>
      <c r="J30" s="35"/>
      <c r="K30" s="38"/>
      <c r="M30" s="47"/>
      <c r="N30" s="48"/>
    </row>
    <row r="31" spans="1:14" ht="14.25">
      <c r="A31" s="24"/>
      <c r="B31" s="33">
        <f>SUM(B24:B30)</f>
        <v>0</v>
      </c>
      <c r="C31" s="40">
        <f>SUM(C24:C30)</f>
        <v>0</v>
      </c>
      <c r="D31" s="35"/>
      <c r="E31" s="41">
        <f>SUM(E24:E30)</f>
        <v>0</v>
      </c>
      <c r="F31" s="42">
        <f>SUM(F24:F30)</f>
        <v>0</v>
      </c>
      <c r="G31" s="35"/>
      <c r="H31" s="33">
        <f>SUM(H24:H30)</f>
        <v>0</v>
      </c>
      <c r="I31" s="40">
        <f>SUM(I24:I30)</f>
        <v>0</v>
      </c>
      <c r="J31" s="35"/>
      <c r="K31" s="41">
        <f>SUM(K24:K30)</f>
        <v>0</v>
      </c>
      <c r="L31" s="42">
        <f>SUM(L24:L30)</f>
        <v>0</v>
      </c>
      <c r="M31" s="47"/>
      <c r="N31" s="48"/>
    </row>
    <row r="32" spans="1:14" ht="15">
      <c r="A32" s="24"/>
      <c r="B32" s="25" t="s">
        <v>16</v>
      </c>
      <c r="C32" s="25"/>
      <c r="D32" s="34"/>
      <c r="E32" s="27" t="s">
        <v>17</v>
      </c>
      <c r="F32" s="27"/>
      <c r="G32" s="34"/>
      <c r="H32" s="25" t="s">
        <v>18</v>
      </c>
      <c r="I32" s="25"/>
      <c r="J32" s="34"/>
      <c r="K32" s="46" t="s">
        <v>19</v>
      </c>
      <c r="L32" s="46"/>
      <c r="M32" s="47"/>
      <c r="N32" s="48"/>
    </row>
    <row r="33" spans="1:14" ht="14.25">
      <c r="A33" s="24"/>
      <c r="B33" s="28"/>
      <c r="C33" s="43"/>
      <c r="D33" s="35"/>
      <c r="E33" s="28"/>
      <c r="F33" s="29"/>
      <c r="G33" s="35"/>
      <c r="H33" s="28"/>
      <c r="I33" s="29"/>
      <c r="J33" s="35"/>
      <c r="K33" s="28"/>
      <c r="L33" s="43"/>
      <c r="M33" s="47"/>
      <c r="N33" s="48"/>
    </row>
    <row r="34" spans="1:14" ht="14.25">
      <c r="A34" s="24"/>
      <c r="B34" s="31"/>
      <c r="C34" s="29"/>
      <c r="D34" s="35"/>
      <c r="E34" s="31"/>
      <c r="F34" s="29"/>
      <c r="G34" s="35"/>
      <c r="H34" s="31"/>
      <c r="I34" s="29"/>
      <c r="J34" s="35"/>
      <c r="K34" s="31"/>
      <c r="L34" s="29"/>
      <c r="M34" s="47"/>
      <c r="N34" s="48"/>
    </row>
    <row r="35" spans="1:14" ht="14.25">
      <c r="A35" s="24"/>
      <c r="B35" s="31"/>
      <c r="C35" s="29"/>
      <c r="D35" s="35"/>
      <c r="E35" s="31"/>
      <c r="F35" s="29"/>
      <c r="G35" s="35"/>
      <c r="H35" s="31"/>
      <c r="I35" s="29"/>
      <c r="J35" s="35"/>
      <c r="K35" s="31"/>
      <c r="L35" s="29"/>
      <c r="M35" s="47"/>
      <c r="N35" s="48"/>
    </row>
    <row r="36" spans="1:14" ht="14.25">
      <c r="A36" s="24"/>
      <c r="B36" s="31"/>
      <c r="C36" s="29"/>
      <c r="D36" s="35"/>
      <c r="E36" s="31"/>
      <c r="F36" s="29"/>
      <c r="G36" s="35"/>
      <c r="H36" s="31"/>
      <c r="I36" s="29"/>
      <c r="J36" s="35"/>
      <c r="K36" s="31"/>
      <c r="L36" s="29"/>
      <c r="M36" s="47"/>
      <c r="N36" s="48"/>
    </row>
    <row r="37" spans="1:14" ht="14.25">
      <c r="A37" s="24"/>
      <c r="B37" s="31"/>
      <c r="C37" s="29"/>
      <c r="D37" s="35"/>
      <c r="E37" s="31"/>
      <c r="F37" s="37"/>
      <c r="G37" s="35"/>
      <c r="H37" s="31"/>
      <c r="I37" s="29"/>
      <c r="J37" s="35"/>
      <c r="K37" s="31"/>
      <c r="L37" s="29"/>
      <c r="M37" s="47"/>
      <c r="N37" s="48"/>
    </row>
    <row r="38" spans="1:14" ht="14.25">
      <c r="A38" s="24"/>
      <c r="B38" s="31"/>
      <c r="C38" s="29"/>
      <c r="D38" s="35"/>
      <c r="E38" s="38"/>
      <c r="G38" s="35"/>
      <c r="H38" s="31"/>
      <c r="I38" s="29"/>
      <c r="J38" s="35"/>
      <c r="K38" s="31"/>
      <c r="L38" s="29"/>
      <c r="M38" s="47"/>
      <c r="N38" s="48"/>
    </row>
    <row r="39" spans="1:14" ht="14.25">
      <c r="A39" s="24"/>
      <c r="B39" s="31"/>
      <c r="C39" s="29"/>
      <c r="D39" s="35"/>
      <c r="E39" s="38"/>
      <c r="G39" s="35"/>
      <c r="H39" s="31"/>
      <c r="I39" s="29"/>
      <c r="J39" s="35"/>
      <c r="K39" s="31"/>
      <c r="L39" s="29"/>
      <c r="M39" s="47"/>
      <c r="N39" s="48"/>
    </row>
    <row r="40" spans="1:14" ht="14.25">
      <c r="A40" s="24"/>
      <c r="B40" s="31"/>
      <c r="C40" s="29"/>
      <c r="D40" s="35"/>
      <c r="E40" s="38"/>
      <c r="G40" s="35"/>
      <c r="H40" s="31"/>
      <c r="I40" s="29"/>
      <c r="J40" s="35"/>
      <c r="K40" s="31"/>
      <c r="L40" s="29"/>
      <c r="M40" s="47"/>
      <c r="N40" s="48"/>
    </row>
    <row r="41" spans="1:14" ht="14.25">
      <c r="A41" s="24"/>
      <c r="B41" s="33">
        <f>SUM(B33:B40)</f>
        <v>0</v>
      </c>
      <c r="C41" s="40">
        <f>SUM(C33:C40)</f>
        <v>0</v>
      </c>
      <c r="D41" s="35"/>
      <c r="E41" s="41">
        <f>SUM(E33:E40)</f>
        <v>0</v>
      </c>
      <c r="F41" s="42">
        <f>SUM(F33:F40)</f>
        <v>0</v>
      </c>
      <c r="G41" s="35"/>
      <c r="H41" s="33">
        <f>SUM(H33:H40)</f>
        <v>0</v>
      </c>
      <c r="I41" s="40">
        <f>SUM(I33:I40)</f>
        <v>0</v>
      </c>
      <c r="J41" s="35"/>
      <c r="K41" s="33">
        <f>SUM(K33:K40)</f>
        <v>0</v>
      </c>
      <c r="L41" s="40">
        <f>SUM(L33:L40)</f>
        <v>0</v>
      </c>
      <c r="M41" s="47"/>
      <c r="N41" s="48"/>
    </row>
    <row r="42" spans="1:14" ht="15">
      <c r="A42" s="24"/>
      <c r="B42" s="25" t="s">
        <v>20</v>
      </c>
      <c r="C42" s="25"/>
      <c r="D42" s="34"/>
      <c r="E42" s="27" t="s">
        <v>21</v>
      </c>
      <c r="F42" s="27"/>
      <c r="G42" s="34"/>
      <c r="H42" s="25" t="s">
        <v>22</v>
      </c>
      <c r="I42" s="25"/>
      <c r="J42" s="34"/>
      <c r="K42" s="46" t="s">
        <v>23</v>
      </c>
      <c r="L42" s="46"/>
      <c r="M42" s="47"/>
      <c r="N42" s="48"/>
    </row>
    <row r="43" spans="1:14" ht="14.25">
      <c r="A43" s="24"/>
      <c r="B43" s="28"/>
      <c r="C43" s="29"/>
      <c r="D43" s="35"/>
      <c r="E43" s="28"/>
      <c r="F43" s="29"/>
      <c r="G43" s="35"/>
      <c r="H43" s="28"/>
      <c r="I43" s="29"/>
      <c r="J43" s="35"/>
      <c r="K43" s="28"/>
      <c r="L43" s="29"/>
      <c r="M43" s="47"/>
      <c r="N43" s="48"/>
    </row>
    <row r="44" spans="1:14" ht="14.25">
      <c r="A44" s="24"/>
      <c r="B44" s="31"/>
      <c r="C44" s="29"/>
      <c r="D44" s="35"/>
      <c r="E44" s="31"/>
      <c r="F44" s="29"/>
      <c r="G44" s="35"/>
      <c r="H44" s="31"/>
      <c r="I44" s="29"/>
      <c r="J44" s="35"/>
      <c r="K44" s="31"/>
      <c r="L44" s="29"/>
      <c r="M44" s="47"/>
      <c r="N44" s="48"/>
    </row>
    <row r="45" spans="1:14" ht="14.25">
      <c r="A45" s="24"/>
      <c r="B45" s="31"/>
      <c r="C45" s="29"/>
      <c r="D45" s="35"/>
      <c r="E45" s="31"/>
      <c r="F45" s="29"/>
      <c r="G45" s="35"/>
      <c r="H45" s="31"/>
      <c r="I45" s="29"/>
      <c r="J45" s="35"/>
      <c r="K45" s="31"/>
      <c r="L45" s="29"/>
      <c r="M45" s="47"/>
      <c r="N45" s="48"/>
    </row>
    <row r="46" spans="1:14" ht="14.25">
      <c r="A46" s="24"/>
      <c r="B46" s="31"/>
      <c r="C46" s="29"/>
      <c r="D46" s="35"/>
      <c r="E46" s="31"/>
      <c r="F46" s="29"/>
      <c r="G46" s="35"/>
      <c r="H46" s="31"/>
      <c r="I46" s="29"/>
      <c r="J46" s="35"/>
      <c r="K46" s="31"/>
      <c r="L46" s="29"/>
      <c r="M46" s="47"/>
      <c r="N46" s="48"/>
    </row>
    <row r="47" spans="1:14" ht="14.25">
      <c r="A47" s="24"/>
      <c r="B47" s="31"/>
      <c r="C47" s="29"/>
      <c r="D47" s="35"/>
      <c r="E47" s="31"/>
      <c r="F47" s="29"/>
      <c r="G47" s="35"/>
      <c r="H47" s="31"/>
      <c r="I47" s="29"/>
      <c r="J47" s="35"/>
      <c r="K47" s="31"/>
      <c r="L47" s="29"/>
      <c r="M47" s="47"/>
      <c r="N47" s="48"/>
    </row>
    <row r="48" spans="1:14" ht="14.25">
      <c r="A48" s="24"/>
      <c r="B48" s="31"/>
      <c r="C48" s="29"/>
      <c r="D48" s="35"/>
      <c r="E48" s="31"/>
      <c r="F48" s="29"/>
      <c r="G48" s="35"/>
      <c r="H48" s="31"/>
      <c r="I48" s="29"/>
      <c r="J48" s="35"/>
      <c r="K48" s="31"/>
      <c r="L48" s="29"/>
      <c r="M48" s="47"/>
      <c r="N48" s="48"/>
    </row>
    <row r="49" spans="1:14" ht="14.25">
      <c r="A49" s="24"/>
      <c r="B49" s="31"/>
      <c r="C49" s="29"/>
      <c r="D49" s="35"/>
      <c r="E49" s="31"/>
      <c r="F49" s="29"/>
      <c r="G49" s="35"/>
      <c r="H49" s="31"/>
      <c r="I49" s="29"/>
      <c r="J49" s="35"/>
      <c r="K49" s="31"/>
      <c r="L49" s="29"/>
      <c r="M49" s="47"/>
      <c r="N49" s="48"/>
    </row>
    <row r="50" spans="1:14" ht="14.25">
      <c r="A50" s="24"/>
      <c r="B50" s="31"/>
      <c r="C50" s="29"/>
      <c r="D50" s="35"/>
      <c r="E50" s="31"/>
      <c r="F50" s="29"/>
      <c r="G50" s="35"/>
      <c r="H50" s="31"/>
      <c r="I50" s="29"/>
      <c r="J50" s="35"/>
      <c r="K50" s="31"/>
      <c r="L50" s="29"/>
      <c r="M50" s="47"/>
      <c r="N50" s="48"/>
    </row>
    <row r="51" spans="1:14" ht="14.25">
      <c r="A51" s="24"/>
      <c r="B51" s="32">
        <f>SUM(B43:B50)</f>
        <v>0</v>
      </c>
      <c r="C51" s="33">
        <f>SUM(C43:C50)</f>
        <v>0</v>
      </c>
      <c r="D51" s="35"/>
      <c r="E51" s="32">
        <f>SUM(E43:E50)</f>
        <v>0</v>
      </c>
      <c r="F51" s="33">
        <f>SUM(F43:F50)</f>
        <v>0</v>
      </c>
      <c r="G51" s="35"/>
      <c r="H51" s="33">
        <f>SUM(H43:H50)</f>
        <v>0</v>
      </c>
      <c r="I51" s="40">
        <f>SUM(I43:I50)</f>
        <v>0</v>
      </c>
      <c r="J51" s="35"/>
      <c r="K51" s="33">
        <f>SUM(K43:K50)</f>
        <v>0</v>
      </c>
      <c r="L51" s="40">
        <f>SUM(L43:L50)</f>
        <v>0</v>
      </c>
      <c r="M51" s="47"/>
      <c r="N51" s="48"/>
    </row>
    <row r="52" spans="1:14" ht="15">
      <c r="A52" s="24"/>
      <c r="B52" s="25" t="s">
        <v>24</v>
      </c>
      <c r="C52" s="25"/>
      <c r="D52" s="34"/>
      <c r="E52" s="27" t="s">
        <v>25</v>
      </c>
      <c r="F52" s="27"/>
      <c r="G52" s="34"/>
      <c r="H52" s="25" t="s">
        <v>26</v>
      </c>
      <c r="I52" s="25"/>
      <c r="J52" s="34"/>
      <c r="K52" s="46" t="s">
        <v>27</v>
      </c>
      <c r="L52" s="46"/>
      <c r="M52" s="47"/>
      <c r="N52" s="48"/>
    </row>
    <row r="53" spans="1:14" ht="14.25">
      <c r="A53" s="24"/>
      <c r="B53" s="28"/>
      <c r="C53" s="29"/>
      <c r="D53" s="35"/>
      <c r="E53" s="28"/>
      <c r="F53" s="29"/>
      <c r="G53" s="35"/>
      <c r="H53" s="28"/>
      <c r="I53" s="29"/>
      <c r="J53" s="35"/>
      <c r="K53" s="28"/>
      <c r="L53" s="29"/>
      <c r="M53" s="47"/>
      <c r="N53" s="48"/>
    </row>
    <row r="54" spans="1:14" ht="14.25">
      <c r="A54" s="24"/>
      <c r="B54" s="31"/>
      <c r="C54" s="29"/>
      <c r="D54" s="35"/>
      <c r="E54" s="31"/>
      <c r="F54" s="29"/>
      <c r="G54" s="35"/>
      <c r="H54" s="31"/>
      <c r="I54" s="29"/>
      <c r="J54" s="35"/>
      <c r="K54" s="31"/>
      <c r="L54" s="29"/>
      <c r="M54" s="47"/>
      <c r="N54" s="48"/>
    </row>
    <row r="55" spans="1:14" ht="14.25">
      <c r="A55" s="24"/>
      <c r="B55" s="31"/>
      <c r="C55" s="29"/>
      <c r="D55" s="35"/>
      <c r="E55" s="31"/>
      <c r="F55" s="29"/>
      <c r="G55" s="35"/>
      <c r="H55" s="31"/>
      <c r="I55" s="29"/>
      <c r="J55" s="35"/>
      <c r="K55" s="31"/>
      <c r="L55" s="29"/>
      <c r="M55" s="47"/>
      <c r="N55" s="48"/>
    </row>
    <row r="56" spans="1:14" ht="14.25">
      <c r="A56" s="24"/>
      <c r="B56" s="31"/>
      <c r="C56" s="29"/>
      <c r="D56" s="35"/>
      <c r="E56" s="31"/>
      <c r="F56" s="29"/>
      <c r="G56" s="35"/>
      <c r="H56" s="31"/>
      <c r="I56" s="29"/>
      <c r="J56" s="35"/>
      <c r="K56" s="31"/>
      <c r="L56" s="29"/>
      <c r="M56" s="47"/>
      <c r="N56" s="48"/>
    </row>
    <row r="57" spans="1:14" ht="14.25">
      <c r="A57" s="24"/>
      <c r="B57" s="31"/>
      <c r="C57" s="37"/>
      <c r="D57" s="35"/>
      <c r="E57" s="31"/>
      <c r="F57" s="29"/>
      <c r="G57" s="35"/>
      <c r="H57" s="31"/>
      <c r="I57" s="29"/>
      <c r="J57" s="35"/>
      <c r="K57" s="31"/>
      <c r="L57" s="37"/>
      <c r="M57" s="47"/>
      <c r="N57" s="48"/>
    </row>
    <row r="58" spans="1:14" ht="14.25">
      <c r="A58" s="24"/>
      <c r="B58" s="38"/>
      <c r="D58" s="35"/>
      <c r="E58" s="31"/>
      <c r="F58" s="29"/>
      <c r="G58" s="35"/>
      <c r="H58" s="31"/>
      <c r="I58" s="29"/>
      <c r="J58" s="35"/>
      <c r="K58" s="38"/>
      <c r="M58" s="47"/>
      <c r="N58" s="48"/>
    </row>
    <row r="59" spans="1:14" ht="14.25">
      <c r="A59" s="24"/>
      <c r="B59" s="38"/>
      <c r="D59" s="35"/>
      <c r="E59" s="31"/>
      <c r="F59" s="29"/>
      <c r="G59" s="35"/>
      <c r="H59" s="31"/>
      <c r="I59" s="29"/>
      <c r="J59" s="35"/>
      <c r="K59" s="38"/>
      <c r="M59" s="47"/>
      <c r="N59" s="48"/>
    </row>
    <row r="60" spans="1:14" ht="14.25">
      <c r="A60" s="24"/>
      <c r="B60" s="38"/>
      <c r="D60" s="35"/>
      <c r="E60" s="31"/>
      <c r="F60" s="29"/>
      <c r="G60" s="35"/>
      <c r="H60" s="31"/>
      <c r="I60" s="29"/>
      <c r="J60" s="35"/>
      <c r="K60" s="38"/>
      <c r="M60" s="47"/>
      <c r="N60" s="48"/>
    </row>
    <row r="61" spans="1:14" ht="14.25">
      <c r="A61" s="24"/>
      <c r="B61" s="41">
        <f>SUM(B53:B60)</f>
        <v>0</v>
      </c>
      <c r="C61" s="42">
        <f>SUM(C53:C60)</f>
        <v>0</v>
      </c>
      <c r="D61" s="35"/>
      <c r="E61" s="33">
        <f>SUM(E53:E60)</f>
        <v>0</v>
      </c>
      <c r="F61" s="40">
        <f>SUM(F53:F60)</f>
        <v>0</v>
      </c>
      <c r="G61" s="35"/>
      <c r="H61" s="33">
        <f>SUM(H53:H60)</f>
        <v>0</v>
      </c>
      <c r="I61" s="40">
        <f>SUM(I53:I60)</f>
        <v>0</v>
      </c>
      <c r="J61" s="35"/>
      <c r="K61" s="41">
        <f>SUM(K53:K60)</f>
        <v>0</v>
      </c>
      <c r="L61" s="42">
        <f>SUM(L53:L60)</f>
        <v>0</v>
      </c>
      <c r="M61" s="47"/>
      <c r="N61" s="48"/>
    </row>
    <row r="62" spans="1:14" ht="15">
      <c r="A62" s="24"/>
      <c r="B62" s="25" t="s">
        <v>28</v>
      </c>
      <c r="C62" s="25"/>
      <c r="D62" s="34"/>
      <c r="E62" s="27" t="s">
        <v>29</v>
      </c>
      <c r="F62" s="27"/>
      <c r="G62" s="34"/>
      <c r="H62" s="25" t="s">
        <v>30</v>
      </c>
      <c r="I62" s="25"/>
      <c r="J62" s="34"/>
      <c r="K62" s="27"/>
      <c r="L62" s="27"/>
      <c r="M62" s="47"/>
      <c r="N62" s="48"/>
    </row>
    <row r="63" spans="1:14" ht="14.25">
      <c r="A63" s="24"/>
      <c r="B63" s="28"/>
      <c r="C63" s="29"/>
      <c r="D63" s="35"/>
      <c r="E63" s="28"/>
      <c r="F63" s="29"/>
      <c r="G63" s="35"/>
      <c r="H63" s="28"/>
      <c r="I63" s="43"/>
      <c r="J63" s="35"/>
      <c r="M63" s="47"/>
      <c r="N63" s="48"/>
    </row>
    <row r="64" spans="1:14" ht="14.25">
      <c r="A64" s="24"/>
      <c r="B64" s="31"/>
      <c r="C64" s="29"/>
      <c r="D64" s="35"/>
      <c r="E64" s="31"/>
      <c r="F64" s="29"/>
      <c r="G64" s="35"/>
      <c r="H64" s="31"/>
      <c r="I64" s="29"/>
      <c r="J64" s="35"/>
      <c r="M64" s="47"/>
      <c r="N64" s="48"/>
    </row>
    <row r="65" spans="1:14" ht="14.25">
      <c r="A65" s="24"/>
      <c r="B65" s="31"/>
      <c r="C65" s="29"/>
      <c r="D65" s="35"/>
      <c r="E65" s="31"/>
      <c r="F65" s="29"/>
      <c r="G65" s="35"/>
      <c r="H65" s="31"/>
      <c r="I65" s="29"/>
      <c r="J65" s="35"/>
      <c r="M65" s="47"/>
      <c r="N65" s="48"/>
    </row>
    <row r="66" spans="1:14" ht="14.25">
      <c r="A66" s="24"/>
      <c r="B66" s="31"/>
      <c r="C66" s="29"/>
      <c r="D66" s="35"/>
      <c r="E66" s="31"/>
      <c r="F66" s="29"/>
      <c r="G66" s="35"/>
      <c r="H66" s="31"/>
      <c r="I66" s="29"/>
      <c r="J66" s="35"/>
      <c r="M66" s="47"/>
      <c r="N66" s="48"/>
    </row>
    <row r="67" spans="1:14" ht="14.25">
      <c r="A67" s="24"/>
      <c r="B67" s="31"/>
      <c r="C67" s="29"/>
      <c r="D67" s="35"/>
      <c r="E67" s="31"/>
      <c r="F67" s="29"/>
      <c r="G67" s="35"/>
      <c r="H67" s="31"/>
      <c r="I67" s="29"/>
      <c r="J67" s="35"/>
      <c r="M67" s="47"/>
      <c r="N67" s="48"/>
    </row>
    <row r="68" spans="1:14" ht="14.25">
      <c r="A68" s="24"/>
      <c r="B68" s="31"/>
      <c r="C68" s="29"/>
      <c r="D68" s="35"/>
      <c r="E68" s="31"/>
      <c r="F68" s="29"/>
      <c r="G68" s="35"/>
      <c r="H68" s="31"/>
      <c r="I68" s="29"/>
      <c r="J68" s="35"/>
      <c r="M68" s="47"/>
      <c r="N68" s="48"/>
    </row>
    <row r="69" spans="1:14" ht="14.25">
      <c r="A69" s="24"/>
      <c r="B69" s="31"/>
      <c r="C69" s="29"/>
      <c r="D69" s="35"/>
      <c r="E69" s="31"/>
      <c r="F69" s="29"/>
      <c r="G69" s="35"/>
      <c r="H69" s="31"/>
      <c r="I69" s="29"/>
      <c r="J69" s="35"/>
      <c r="M69" s="47"/>
      <c r="N69" s="48"/>
    </row>
    <row r="70" spans="1:14" ht="14.25">
      <c r="A70" s="24"/>
      <c r="B70" s="31"/>
      <c r="C70" s="29"/>
      <c r="D70" s="35"/>
      <c r="E70" s="31"/>
      <c r="F70" s="29"/>
      <c r="G70" s="35"/>
      <c r="H70" s="31"/>
      <c r="I70" s="29"/>
      <c r="J70" s="35"/>
      <c r="M70" s="47"/>
      <c r="N70" s="48"/>
    </row>
    <row r="71" spans="1:13" ht="14.25">
      <c r="A71" s="24"/>
      <c r="B71" s="31"/>
      <c r="C71" s="29"/>
      <c r="D71" s="35"/>
      <c r="E71" s="31"/>
      <c r="F71" s="29"/>
      <c r="G71" s="35"/>
      <c r="H71" s="31"/>
      <c r="I71" s="29"/>
      <c r="J71" s="35"/>
      <c r="M71" s="24"/>
    </row>
    <row r="72" spans="1:13" ht="14.25">
      <c r="A72" s="24"/>
      <c r="B72" s="31"/>
      <c r="C72" s="29"/>
      <c r="D72" s="35"/>
      <c r="E72" s="31"/>
      <c r="F72" s="29"/>
      <c r="G72" s="35"/>
      <c r="H72" s="31"/>
      <c r="I72" s="29"/>
      <c r="J72" s="35"/>
      <c r="M72" s="24"/>
    </row>
    <row r="73" spans="1:13" ht="14.25">
      <c r="A73" s="24"/>
      <c r="B73" s="31"/>
      <c r="C73" s="29"/>
      <c r="D73" s="35"/>
      <c r="E73" s="31"/>
      <c r="F73" s="29"/>
      <c r="G73" s="35"/>
      <c r="H73" s="31"/>
      <c r="I73" s="29"/>
      <c r="J73" s="35"/>
      <c r="M73" s="24"/>
    </row>
    <row r="74" spans="1:13" ht="14.25">
      <c r="A74" s="24"/>
      <c r="B74" s="33">
        <f>SUM(B63:B73)</f>
        <v>0</v>
      </c>
      <c r="C74" s="40">
        <f>SUM(C63:C73)</f>
        <v>0</v>
      </c>
      <c r="D74" s="35"/>
      <c r="E74" s="33">
        <f>SUM(E63:E73)</f>
        <v>0</v>
      </c>
      <c r="F74" s="40">
        <f>SUM(F63:F73)</f>
        <v>0</v>
      </c>
      <c r="G74" s="35"/>
      <c r="H74" s="33">
        <f>SUM(H63:H73)</f>
        <v>0</v>
      </c>
      <c r="I74" s="40">
        <f>SUM(I63:I73)</f>
        <v>0</v>
      </c>
      <c r="J74" s="35"/>
      <c r="M74" s="24"/>
    </row>
    <row r="75" spans="1:13" ht="14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</row>
  </sheetData>
  <sheetProtection/>
  <mergeCells count="31">
    <mergeCell ref="G1:I1"/>
    <mergeCell ref="J1:L1"/>
    <mergeCell ref="A2:H2"/>
    <mergeCell ref="B3:C3"/>
    <mergeCell ref="E3:F3"/>
    <mergeCell ref="H3:I3"/>
    <mergeCell ref="K3:L3"/>
    <mergeCell ref="B13:C13"/>
    <mergeCell ref="E13:F13"/>
    <mergeCell ref="H13:I13"/>
    <mergeCell ref="K13:L13"/>
    <mergeCell ref="B23:C23"/>
    <mergeCell ref="E23:F23"/>
    <mergeCell ref="H23:I23"/>
    <mergeCell ref="K23:L23"/>
    <mergeCell ref="B32:C32"/>
    <mergeCell ref="E32:F32"/>
    <mergeCell ref="H32:I32"/>
    <mergeCell ref="K32:L32"/>
    <mergeCell ref="B42:C42"/>
    <mergeCell ref="E42:F42"/>
    <mergeCell ref="H42:I42"/>
    <mergeCell ref="K42:L42"/>
    <mergeCell ref="B52:C52"/>
    <mergeCell ref="E52:F52"/>
    <mergeCell ref="H52:I52"/>
    <mergeCell ref="K52:L52"/>
    <mergeCell ref="B62:C62"/>
    <mergeCell ref="E62:F62"/>
    <mergeCell ref="H62:I62"/>
    <mergeCell ref="K62:L62"/>
  </mergeCells>
  <conditionalFormatting sqref="B12">
    <cfRule type="cellIs" priority="1" dxfId="0" operator="notEqual" stopIfTrue="1">
      <formula>$C$12</formula>
    </cfRule>
  </conditionalFormatting>
  <conditionalFormatting sqref="E12">
    <cfRule type="cellIs" priority="2" dxfId="0" operator="notEqual" stopIfTrue="1">
      <formula>$F$12</formula>
    </cfRule>
  </conditionalFormatting>
  <conditionalFormatting sqref="H12">
    <cfRule type="cellIs" priority="3" dxfId="0" operator="notEqual" stopIfTrue="1">
      <formula>$I$12</formula>
    </cfRule>
  </conditionalFormatting>
  <conditionalFormatting sqref="K12">
    <cfRule type="cellIs" priority="4" dxfId="0" operator="notEqual" stopIfTrue="1">
      <formula>$L$12</formula>
    </cfRule>
  </conditionalFormatting>
  <conditionalFormatting sqref="B22">
    <cfRule type="cellIs" priority="5" dxfId="0" operator="notEqual" stopIfTrue="1">
      <formula>$C$22</formula>
    </cfRule>
  </conditionalFormatting>
  <conditionalFormatting sqref="E22">
    <cfRule type="cellIs" priority="6" dxfId="0" operator="notEqual" stopIfTrue="1">
      <formula>$F$22</formula>
    </cfRule>
  </conditionalFormatting>
  <conditionalFormatting sqref="H22">
    <cfRule type="cellIs" priority="7" dxfId="0" operator="notEqual" stopIfTrue="1">
      <formula>$I$22</formula>
    </cfRule>
  </conditionalFormatting>
  <conditionalFormatting sqref="K22">
    <cfRule type="cellIs" priority="8" dxfId="0" operator="notEqual" stopIfTrue="1">
      <formula>$L$22</formula>
    </cfRule>
  </conditionalFormatting>
  <conditionalFormatting sqref="B31">
    <cfRule type="cellIs" priority="9" dxfId="0" operator="notEqual" stopIfTrue="1">
      <formula>$C$31</formula>
    </cfRule>
  </conditionalFormatting>
  <conditionalFormatting sqref="E31">
    <cfRule type="cellIs" priority="10" dxfId="0" operator="notEqual" stopIfTrue="1">
      <formula>$F$31</formula>
    </cfRule>
  </conditionalFormatting>
  <conditionalFormatting sqref="H31">
    <cfRule type="cellIs" priority="11" dxfId="0" operator="notEqual" stopIfTrue="1">
      <formula>$I$31</formula>
    </cfRule>
  </conditionalFormatting>
  <conditionalFormatting sqref="K31">
    <cfRule type="cellIs" priority="12" dxfId="0" operator="notEqual" stopIfTrue="1">
      <formula>$L$31</formula>
    </cfRule>
  </conditionalFormatting>
  <conditionalFormatting sqref="B41">
    <cfRule type="cellIs" priority="13" dxfId="0" operator="notEqual" stopIfTrue="1">
      <formula>$C$41</formula>
    </cfRule>
  </conditionalFormatting>
  <conditionalFormatting sqref="E41">
    <cfRule type="cellIs" priority="14" dxfId="0" operator="notEqual" stopIfTrue="1">
      <formula>$F$41</formula>
    </cfRule>
  </conditionalFormatting>
  <conditionalFormatting sqref="H41">
    <cfRule type="cellIs" priority="15" dxfId="0" operator="notEqual" stopIfTrue="1">
      <formula>$I$41</formula>
    </cfRule>
  </conditionalFormatting>
  <conditionalFormatting sqref="K41">
    <cfRule type="cellIs" priority="16" dxfId="0" operator="notEqual" stopIfTrue="1">
      <formula>$L$41</formula>
    </cfRule>
  </conditionalFormatting>
  <conditionalFormatting sqref="B51">
    <cfRule type="cellIs" priority="17" dxfId="0" operator="notEqual" stopIfTrue="1">
      <formula>$C$51</formula>
    </cfRule>
  </conditionalFormatting>
  <conditionalFormatting sqref="E51">
    <cfRule type="cellIs" priority="18" dxfId="0" operator="notEqual" stopIfTrue="1">
      <formula>$F$51</formula>
    </cfRule>
  </conditionalFormatting>
  <conditionalFormatting sqref="H51">
    <cfRule type="cellIs" priority="19" dxfId="0" operator="notEqual" stopIfTrue="1">
      <formula>$I$51</formula>
    </cfRule>
  </conditionalFormatting>
  <conditionalFormatting sqref="K51">
    <cfRule type="cellIs" priority="20" dxfId="0" operator="notEqual" stopIfTrue="1">
      <formula>$L$51</formula>
    </cfRule>
  </conditionalFormatting>
  <conditionalFormatting sqref="B61">
    <cfRule type="cellIs" priority="21" dxfId="0" operator="notEqual" stopIfTrue="1">
      <formula>$C$61</formula>
    </cfRule>
  </conditionalFormatting>
  <conditionalFormatting sqref="E61">
    <cfRule type="cellIs" priority="22" dxfId="0" operator="notEqual" stopIfTrue="1">
      <formula>$F$61</formula>
    </cfRule>
  </conditionalFormatting>
  <conditionalFormatting sqref="H61">
    <cfRule type="cellIs" priority="23" dxfId="0" operator="notEqual" stopIfTrue="1">
      <formula>$I$61</formula>
    </cfRule>
  </conditionalFormatting>
  <conditionalFormatting sqref="K61">
    <cfRule type="cellIs" priority="24" dxfId="0" operator="notEqual" stopIfTrue="1">
      <formula>$L$61</formula>
    </cfRule>
  </conditionalFormatting>
  <conditionalFormatting sqref="B74">
    <cfRule type="cellIs" priority="25" dxfId="0" operator="notEqual" stopIfTrue="1">
      <formula>$C$74</formula>
    </cfRule>
  </conditionalFormatting>
  <conditionalFormatting sqref="E74">
    <cfRule type="cellIs" priority="26" dxfId="0" operator="notEqual" stopIfTrue="1">
      <formula>$F$74</formula>
    </cfRule>
  </conditionalFormatting>
  <conditionalFormatting sqref="H74">
    <cfRule type="cellIs" priority="27" dxfId="0" operator="notEqual" stopIfTrue="1">
      <formula>$I$74</formula>
    </cfRule>
  </conditionalFormatting>
  <dataValidations count="2">
    <dataValidation type="list" allowBlank="1" showInputMessage="1" showErrorMessage="1" sqref="C1">
      <formula1>"2015,2016,2017,2018,2019,2020"</formula1>
    </dataValidation>
    <dataValidation type="list" allowBlank="1" showInputMessage="1" showErrorMessage="1" sqref="E1">
      <formula1>"1,2,3,4,5,6,7,8,9,10,11,12"</formula1>
    </dataValidation>
  </dataValidations>
  <printOptions horizontalCentered="1" verticalCentered="1"/>
  <pageMargins left="0.75" right="0.75" top="0.98" bottom="0.98" header="0.51" footer="0.51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1"/>
  <sheetViews>
    <sheetView showGridLines="0" workbookViewId="0" topLeftCell="A1">
      <selection activeCell="C5" sqref="C4:C5"/>
    </sheetView>
  </sheetViews>
  <sheetFormatPr defaultColWidth="9.00390625" defaultRowHeight="14.25"/>
  <cols>
    <col min="1" max="1" width="40.25390625" style="2" customWidth="1"/>
    <col min="2" max="2" width="23.00390625" style="2" customWidth="1"/>
    <col min="3" max="3" width="19.625" style="2" customWidth="1"/>
    <col min="4" max="4" width="5.625" style="2" customWidth="1"/>
    <col min="5" max="5" width="19.625" style="2" customWidth="1"/>
    <col min="6" max="16384" width="9.00390625" style="2" customWidth="1"/>
  </cols>
  <sheetData>
    <row r="1" spans="2:5" ht="32.25" customHeight="1">
      <c r="B1" s="3" t="s">
        <v>31</v>
      </c>
      <c r="C1" s="4"/>
      <c r="D1" s="4"/>
      <c r="E1" s="4"/>
    </row>
    <row r="2" spans="2:5" ht="21" customHeight="1">
      <c r="B2" s="5" t="s">
        <v>32</v>
      </c>
      <c r="C2" s="5"/>
      <c r="D2" s="5"/>
      <c r="E2" s="5"/>
    </row>
    <row r="3" spans="2:5" ht="22.5" customHeight="1">
      <c r="B3" s="6" t="s">
        <v>33</v>
      </c>
      <c r="C3" s="7" t="s">
        <v>34</v>
      </c>
      <c r="D3" s="8" t="s">
        <v>35</v>
      </c>
      <c r="E3" s="9" t="s">
        <v>36</v>
      </c>
    </row>
    <row r="4" spans="2:5" ht="22.5" customHeight="1">
      <c r="B4" s="6" t="s">
        <v>4</v>
      </c>
      <c r="C4" s="10">
        <f>'丁字帐表'!B12</f>
        <v>0</v>
      </c>
      <c r="D4" s="11" t="str">
        <f>IF(C4=E4,"＝","≠")</f>
        <v>＝</v>
      </c>
      <c r="E4" s="12">
        <f>'丁字帐表'!C12</f>
        <v>0</v>
      </c>
    </row>
    <row r="5" spans="2:5" ht="22.5" customHeight="1">
      <c r="B5" s="6" t="s">
        <v>5</v>
      </c>
      <c r="C5" s="10">
        <f>'丁字帐表'!E12</f>
        <v>0</v>
      </c>
      <c r="D5" s="11" t="str">
        <f aca="true" t="shared" si="0" ref="D5:D31">IF(C5=E5,"＝","≠")</f>
        <v>＝</v>
      </c>
      <c r="E5" s="12">
        <f>'丁字帐表'!F12</f>
        <v>0</v>
      </c>
    </row>
    <row r="6" spans="2:5" ht="22.5" customHeight="1">
      <c r="B6" s="6" t="s">
        <v>8</v>
      </c>
      <c r="C6" s="10">
        <f>'丁字帐表'!B22</f>
        <v>0</v>
      </c>
      <c r="D6" s="11" t="str">
        <f t="shared" si="0"/>
        <v>＝</v>
      </c>
      <c r="E6" s="12">
        <f>'丁字帐表'!C22</f>
        <v>0</v>
      </c>
    </row>
    <row r="7" spans="2:5" ht="22.5" customHeight="1">
      <c r="B7" s="6" t="s">
        <v>12</v>
      </c>
      <c r="C7" s="10">
        <f>'丁字帐表'!B31</f>
        <v>0</v>
      </c>
      <c r="D7" s="11" t="str">
        <f t="shared" si="0"/>
        <v>＝</v>
      </c>
      <c r="E7" s="12">
        <f>'丁字帐表'!C31</f>
        <v>0</v>
      </c>
    </row>
    <row r="8" spans="2:5" ht="22.5" customHeight="1">
      <c r="B8" s="6" t="s">
        <v>13</v>
      </c>
      <c r="C8" s="10">
        <f>'丁字帐表'!E31</f>
        <v>0</v>
      </c>
      <c r="D8" s="11" t="str">
        <f t="shared" si="0"/>
        <v>＝</v>
      </c>
      <c r="E8" s="12">
        <f>'丁字帐表'!F31</f>
        <v>0</v>
      </c>
    </row>
    <row r="9" spans="2:5" ht="22.5" customHeight="1">
      <c r="B9" s="6" t="s">
        <v>24</v>
      </c>
      <c r="C9" s="10">
        <f>'丁字帐表'!B61</f>
        <v>0</v>
      </c>
      <c r="D9" s="11" t="str">
        <f t="shared" si="0"/>
        <v>＝</v>
      </c>
      <c r="E9" s="12">
        <f>'丁字帐表'!C61</f>
        <v>0</v>
      </c>
    </row>
    <row r="10" spans="2:5" ht="22.5" customHeight="1">
      <c r="B10" s="6" t="s">
        <v>20</v>
      </c>
      <c r="C10" s="10">
        <f>'丁字帐表'!B51</f>
        <v>0</v>
      </c>
      <c r="D10" s="11" t="str">
        <f t="shared" si="0"/>
        <v>＝</v>
      </c>
      <c r="E10" s="12">
        <f>'丁字帐表'!C51</f>
        <v>0</v>
      </c>
    </row>
    <row r="11" spans="2:5" ht="22.5" customHeight="1">
      <c r="B11" s="6" t="s">
        <v>6</v>
      </c>
      <c r="C11" s="10">
        <f>'丁字帐表'!H12</f>
        <v>0</v>
      </c>
      <c r="D11" s="11" t="str">
        <f t="shared" si="0"/>
        <v>＝</v>
      </c>
      <c r="E11" s="12">
        <f>'丁字帐表'!I12</f>
        <v>0</v>
      </c>
    </row>
    <row r="12" spans="2:5" ht="22.5" customHeight="1">
      <c r="B12" s="6" t="s">
        <v>21</v>
      </c>
      <c r="C12" s="10">
        <f>'丁字帐表'!E51</f>
        <v>0</v>
      </c>
      <c r="D12" s="11" t="str">
        <f t="shared" si="0"/>
        <v>＝</v>
      </c>
      <c r="E12" s="12">
        <f>'丁字帐表'!F51</f>
        <v>0</v>
      </c>
    </row>
    <row r="13" spans="2:5" ht="22.5" customHeight="1">
      <c r="B13" s="6" t="s">
        <v>22</v>
      </c>
      <c r="C13" s="10">
        <f>'丁字帐表'!H51</f>
        <v>0</v>
      </c>
      <c r="D13" s="11" t="str">
        <f t="shared" si="0"/>
        <v>＝</v>
      </c>
      <c r="E13" s="12">
        <f>'丁字帐表'!I51</f>
        <v>0</v>
      </c>
    </row>
    <row r="14" spans="2:5" ht="22.5" customHeight="1">
      <c r="B14" s="6" t="s">
        <v>23</v>
      </c>
      <c r="C14" s="10">
        <f>'丁字帐表'!K51</f>
        <v>0</v>
      </c>
      <c r="D14" s="11" t="str">
        <f t="shared" si="0"/>
        <v>＝</v>
      </c>
      <c r="E14" s="12">
        <f>'丁字帐表'!L51</f>
        <v>0</v>
      </c>
    </row>
    <row r="15" spans="2:5" ht="22.5" customHeight="1">
      <c r="B15" s="6" t="s">
        <v>16</v>
      </c>
      <c r="C15" s="10">
        <f>'丁字帐表'!B41</f>
        <v>0</v>
      </c>
      <c r="D15" s="11" t="str">
        <f t="shared" si="0"/>
        <v>＝</v>
      </c>
      <c r="E15" s="12">
        <f>'丁字帐表'!C41</f>
        <v>0</v>
      </c>
    </row>
    <row r="16" spans="2:5" ht="22.5" customHeight="1">
      <c r="B16" s="6" t="s">
        <v>14</v>
      </c>
      <c r="C16" s="10">
        <f>'丁字帐表'!H31</f>
        <v>0</v>
      </c>
      <c r="D16" s="11" t="str">
        <f t="shared" si="0"/>
        <v>＝</v>
      </c>
      <c r="E16" s="12">
        <f>'丁字帐表'!I31</f>
        <v>0</v>
      </c>
    </row>
    <row r="17" spans="2:5" ht="22.5" customHeight="1">
      <c r="B17" s="6" t="s">
        <v>15</v>
      </c>
      <c r="C17" s="10">
        <f>'丁字帐表'!K31</f>
        <v>0</v>
      </c>
      <c r="D17" s="11" t="str">
        <f t="shared" si="0"/>
        <v>＝</v>
      </c>
      <c r="E17" s="12">
        <f>'丁字帐表'!L31</f>
        <v>0</v>
      </c>
    </row>
    <row r="18" spans="2:5" ht="22.5" customHeight="1">
      <c r="B18" s="6" t="s">
        <v>7</v>
      </c>
      <c r="C18" s="10">
        <f>'丁字帐表'!K12</f>
        <v>0</v>
      </c>
      <c r="D18" s="11" t="str">
        <f t="shared" si="0"/>
        <v>＝</v>
      </c>
      <c r="E18" s="12">
        <f>'丁字帐表'!L12</f>
        <v>0</v>
      </c>
    </row>
    <row r="19" spans="2:5" ht="22.5" customHeight="1">
      <c r="B19" s="6" t="s">
        <v>17</v>
      </c>
      <c r="C19" s="10">
        <f>'丁字帐表'!E41</f>
        <v>0</v>
      </c>
      <c r="D19" s="11" t="str">
        <f t="shared" si="0"/>
        <v>＝</v>
      </c>
      <c r="E19" s="12">
        <f>'丁字帐表'!F41</f>
        <v>0</v>
      </c>
    </row>
    <row r="20" spans="2:5" ht="22.5" customHeight="1">
      <c r="B20" s="6" t="s">
        <v>18</v>
      </c>
      <c r="C20" s="10">
        <f>'丁字帐表'!H41</f>
        <v>0</v>
      </c>
      <c r="D20" s="11" t="str">
        <f t="shared" si="0"/>
        <v>＝</v>
      </c>
      <c r="E20" s="12">
        <f>'丁字帐表'!I41</f>
        <v>0</v>
      </c>
    </row>
    <row r="21" spans="2:5" ht="22.5" customHeight="1">
      <c r="B21" s="6" t="s">
        <v>37</v>
      </c>
      <c r="C21" s="10">
        <f>'丁字帐表'!K41</f>
        <v>0</v>
      </c>
      <c r="D21" s="11" t="str">
        <f t="shared" si="0"/>
        <v>＝</v>
      </c>
      <c r="E21" s="12">
        <f>'丁字帐表'!L41</f>
        <v>0</v>
      </c>
    </row>
    <row r="22" spans="2:5" ht="22.5" customHeight="1">
      <c r="B22" s="6" t="s">
        <v>9</v>
      </c>
      <c r="C22" s="10">
        <f>'丁字帐表'!E22</f>
        <v>0</v>
      </c>
      <c r="D22" s="11" t="str">
        <f t="shared" si="0"/>
        <v>＝</v>
      </c>
      <c r="E22" s="12">
        <f>'丁字帐表'!F22</f>
        <v>0</v>
      </c>
    </row>
    <row r="23" spans="2:5" ht="22.5" customHeight="1">
      <c r="B23" s="6" t="s">
        <v>10</v>
      </c>
      <c r="C23" s="10">
        <f>'丁字帐表'!H22</f>
        <v>0</v>
      </c>
      <c r="D23" s="11" t="str">
        <f t="shared" si="0"/>
        <v>＝</v>
      </c>
      <c r="E23" s="12">
        <f>'丁字帐表'!I22</f>
        <v>0</v>
      </c>
    </row>
    <row r="24" spans="2:5" ht="22.5" customHeight="1">
      <c r="B24" s="6" t="s">
        <v>11</v>
      </c>
      <c r="C24" s="10">
        <f>'丁字帐表'!K22</f>
        <v>0</v>
      </c>
      <c r="D24" s="11" t="str">
        <f t="shared" si="0"/>
        <v>＝</v>
      </c>
      <c r="E24" s="12">
        <f>'丁字帐表'!L22</f>
        <v>0</v>
      </c>
    </row>
    <row r="25" spans="2:5" ht="22.5" customHeight="1">
      <c r="B25" s="6" t="s">
        <v>38</v>
      </c>
      <c r="C25" s="10">
        <f>'丁字帐表'!E61</f>
        <v>0</v>
      </c>
      <c r="D25" s="11" t="str">
        <f t="shared" si="0"/>
        <v>＝</v>
      </c>
      <c r="E25" s="12">
        <f>'丁字帐表'!F61</f>
        <v>0</v>
      </c>
    </row>
    <row r="26" spans="2:5" ht="22.5" customHeight="1">
      <c r="B26" s="6" t="s">
        <v>39</v>
      </c>
      <c r="C26" s="10">
        <f>'丁字帐表'!H61</f>
        <v>0</v>
      </c>
      <c r="D26" s="11" t="str">
        <f t="shared" si="0"/>
        <v>＝</v>
      </c>
      <c r="E26" s="12">
        <f>'丁字帐表'!I61</f>
        <v>0</v>
      </c>
    </row>
    <row r="27" spans="2:5" ht="22.5" customHeight="1">
      <c r="B27" s="6" t="s">
        <v>40</v>
      </c>
      <c r="C27" s="10">
        <f>'丁字帐表'!K61</f>
        <v>0</v>
      </c>
      <c r="D27" s="11" t="str">
        <f t="shared" si="0"/>
        <v>＝</v>
      </c>
      <c r="E27" s="12">
        <f>'丁字帐表'!L61</f>
        <v>0</v>
      </c>
    </row>
    <row r="28" spans="2:5" ht="22.5" customHeight="1">
      <c r="B28" s="6" t="s">
        <v>28</v>
      </c>
      <c r="C28" s="10">
        <f>'丁字帐表'!B74</f>
        <v>0</v>
      </c>
      <c r="D28" s="11" t="str">
        <f t="shared" si="0"/>
        <v>＝</v>
      </c>
      <c r="E28" s="12">
        <f>'丁字帐表'!C74</f>
        <v>0</v>
      </c>
    </row>
    <row r="29" spans="2:5" ht="22.5" customHeight="1">
      <c r="B29" s="6" t="s">
        <v>41</v>
      </c>
      <c r="C29" s="10">
        <f>'丁字帐表'!E74</f>
        <v>0</v>
      </c>
      <c r="D29" s="11" t="str">
        <f t="shared" si="0"/>
        <v>＝</v>
      </c>
      <c r="E29" s="12">
        <f>'丁字帐表'!F74</f>
        <v>0</v>
      </c>
    </row>
    <row r="30" spans="2:5" ht="22.5" customHeight="1">
      <c r="B30" s="13" t="s">
        <v>42</v>
      </c>
      <c r="C30" s="10">
        <f>'丁字帐表'!H74</f>
        <v>0</v>
      </c>
      <c r="D30" s="11" t="str">
        <f t="shared" si="0"/>
        <v>＝</v>
      </c>
      <c r="E30" s="12">
        <f>'丁字帐表'!I74</f>
        <v>0</v>
      </c>
    </row>
    <row r="31" spans="2:5" ht="22.5" customHeight="1">
      <c r="B31" s="14" t="s">
        <v>43</v>
      </c>
      <c r="C31" s="15">
        <f>SUM(C4:C30)</f>
        <v>0</v>
      </c>
      <c r="D31" s="16" t="str">
        <f t="shared" si="0"/>
        <v>＝</v>
      </c>
      <c r="E31" s="17">
        <f>SUM(E4:E30)</f>
        <v>0</v>
      </c>
    </row>
  </sheetData>
  <sheetProtection/>
  <mergeCells count="2">
    <mergeCell ref="B1:E1"/>
    <mergeCell ref="B2:E2"/>
  </mergeCells>
  <printOptions horizontalCentered="1" verticalCentered="1"/>
  <pageMargins left="0.75" right="0.75" top="0.46" bottom="0.73" header="0.51" footer="0.51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" sqref="C3"/>
    </sheetView>
  </sheetViews>
  <sheetFormatPr defaultColWidth="9.00390625" defaultRowHeight="14.25"/>
  <cols>
    <col min="1" max="6" width="9.00390625" style="1" customWidth="1"/>
    <col min="7" max="7" width="12.00390625" style="1" customWidth="1"/>
    <col min="8" max="8" width="10.625" style="1" customWidth="1"/>
    <col min="9" max="16384" width="9.00390625" style="1" customWidth="1"/>
  </cols>
  <sheetData>
    <row r="33" ht="15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89360</cp:lastModifiedBy>
  <cp:lastPrinted>2010-09-01T04:36:09Z</cp:lastPrinted>
  <dcterms:created xsi:type="dcterms:W3CDTF">2017-09-01T04:21:05Z</dcterms:created>
  <dcterms:modified xsi:type="dcterms:W3CDTF">2017-09-01T04:30:41Z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