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730"/>
  </bookViews>
  <sheets>
    <sheet name="销售明细表1" sheetId="1" r:id="rId1"/>
    <sheet name="各区域销售统计报表" sheetId="4" r:id="rId2"/>
  </sheets>
  <definedNames>
    <definedName name="_xlnm._FilterDatabase" localSheetId="0" hidden="1">销售明细表1!$A$1:$G$149</definedName>
    <definedName name="Database">销售明细表1!$A$1:$G$207</definedName>
  </definedNames>
  <calcPr calcId="144525"/>
</workbook>
</file>

<file path=xl/sharedStrings.xml><?xml version="1.0" encoding="utf-8"?>
<sst xmlns="http://schemas.openxmlformats.org/spreadsheetml/2006/main" count="788" uniqueCount="184">
  <si>
    <t>销售单ID</t>
  </si>
  <si>
    <t>销售地区</t>
  </si>
  <si>
    <t>销售人员</t>
  </si>
  <si>
    <t>品名</t>
  </si>
  <si>
    <t>数量</t>
  </si>
  <si>
    <t>单价￥</t>
  </si>
  <si>
    <t>销售金额￥</t>
  </si>
  <si>
    <t>108</t>
  </si>
  <si>
    <t>苏州</t>
  </si>
  <si>
    <t>白素贞</t>
  </si>
  <si>
    <t>柜式空调</t>
  </si>
  <si>
    <t>3718</t>
  </si>
  <si>
    <t>4822</t>
  </si>
  <si>
    <t>4882</t>
  </si>
  <si>
    <t>719</t>
  </si>
  <si>
    <t>苏珊</t>
  </si>
  <si>
    <t>814</t>
  </si>
  <si>
    <t>4017</t>
  </si>
  <si>
    <t>4865</t>
  </si>
  <si>
    <t>4867</t>
  </si>
  <si>
    <t>4884</t>
  </si>
  <si>
    <t>116</t>
  </si>
  <si>
    <t>赵琦</t>
  </si>
  <si>
    <t>435</t>
  </si>
  <si>
    <t>4825</t>
  </si>
  <si>
    <t>4851</t>
  </si>
  <si>
    <t>115</t>
  </si>
  <si>
    <t>电话</t>
  </si>
  <si>
    <t>437</t>
  </si>
  <si>
    <t>443</t>
  </si>
  <si>
    <t>1111</t>
  </si>
  <si>
    <t>4824</t>
  </si>
  <si>
    <t>4852</t>
  </si>
  <si>
    <t>4855</t>
  </si>
  <si>
    <t>4869</t>
  </si>
  <si>
    <t>313</t>
  </si>
  <si>
    <t>356</t>
  </si>
  <si>
    <t>387</t>
  </si>
  <si>
    <t>4840</t>
  </si>
  <si>
    <t>4845</t>
  </si>
  <si>
    <t>4847</t>
  </si>
  <si>
    <t>289</t>
  </si>
  <si>
    <t>微波炉</t>
  </si>
  <si>
    <t>2317</t>
  </si>
  <si>
    <t>3415</t>
  </si>
  <si>
    <t>4836</t>
  </si>
  <si>
    <t>4876</t>
  </si>
  <si>
    <t>4881</t>
  </si>
  <si>
    <t>1219</t>
  </si>
  <si>
    <t>李兵</t>
  </si>
  <si>
    <t>4870</t>
  </si>
  <si>
    <t>241</t>
  </si>
  <si>
    <t>4833</t>
  </si>
  <si>
    <t>131</t>
  </si>
  <si>
    <t>电脑</t>
  </si>
  <si>
    <t>247</t>
  </si>
  <si>
    <t>330</t>
  </si>
  <si>
    <t>455</t>
  </si>
  <si>
    <t>911</t>
  </si>
  <si>
    <t>4827</t>
  </si>
  <si>
    <t>4834</t>
  </si>
  <si>
    <t>4843</t>
  </si>
  <si>
    <t>4857</t>
  </si>
  <si>
    <t>4868</t>
  </si>
  <si>
    <t>24</t>
  </si>
  <si>
    <t>冰箱</t>
  </si>
  <si>
    <t>4313</t>
  </si>
  <si>
    <t>4816</t>
  </si>
  <si>
    <t>4885</t>
  </si>
  <si>
    <t>179</t>
  </si>
  <si>
    <t>4828</t>
  </si>
  <si>
    <t>110</t>
  </si>
  <si>
    <t>291</t>
  </si>
  <si>
    <t>4823</t>
  </si>
  <si>
    <t>4837</t>
  </si>
  <si>
    <t>306</t>
  </si>
  <si>
    <t>常州</t>
  </si>
  <si>
    <t>杨光</t>
  </si>
  <si>
    <t>1911</t>
  </si>
  <si>
    <t>4839</t>
  </si>
  <si>
    <t>4873</t>
  </si>
  <si>
    <t>349</t>
  </si>
  <si>
    <t>何庆</t>
  </si>
  <si>
    <t>4844</t>
  </si>
  <si>
    <t>27</t>
  </si>
  <si>
    <t>414</t>
  </si>
  <si>
    <t>4815</t>
  </si>
  <si>
    <t>4817</t>
  </si>
  <si>
    <t>4849</t>
  </si>
  <si>
    <t>4889</t>
  </si>
  <si>
    <t>72</t>
  </si>
  <si>
    <t>4821</t>
  </si>
  <si>
    <t>43</t>
  </si>
  <si>
    <t>198</t>
  </si>
  <si>
    <t>417</t>
  </si>
  <si>
    <t>2915</t>
  </si>
  <si>
    <t>4818</t>
  </si>
  <si>
    <t>4830</t>
  </si>
  <si>
    <t>4850</t>
  </si>
  <si>
    <t>4877</t>
  </si>
  <si>
    <t>441</t>
  </si>
  <si>
    <t>合肥</t>
  </si>
  <si>
    <t>毕春艳</t>
  </si>
  <si>
    <t>471</t>
  </si>
  <si>
    <t>498</t>
  </si>
  <si>
    <t>3218</t>
  </si>
  <si>
    <t>4854</t>
  </si>
  <si>
    <t>许三多</t>
  </si>
  <si>
    <t>4860</t>
  </si>
  <si>
    <t>4863</t>
  </si>
  <si>
    <t>4879</t>
  </si>
  <si>
    <t>184</t>
  </si>
  <si>
    <t>201</t>
  </si>
  <si>
    <t>456</t>
  </si>
  <si>
    <t>2114</t>
  </si>
  <si>
    <t>4829</t>
  </si>
  <si>
    <t>4831</t>
  </si>
  <si>
    <t>4858</t>
  </si>
  <si>
    <t>4875</t>
  </si>
  <si>
    <t>301</t>
  </si>
  <si>
    <t>1415</t>
  </si>
  <si>
    <t>4838</t>
  </si>
  <si>
    <t>4848</t>
  </si>
  <si>
    <t>4871</t>
  </si>
  <si>
    <t>438</t>
  </si>
  <si>
    <t>4853</t>
  </si>
  <si>
    <t>446</t>
  </si>
  <si>
    <t>南京</t>
  </si>
  <si>
    <t>范跑跑</t>
  </si>
  <si>
    <t>4418</t>
  </si>
  <si>
    <t>4856</t>
  </si>
  <si>
    <t>高伟</t>
  </si>
  <si>
    <t>4886</t>
  </si>
  <si>
    <t>717</t>
  </si>
  <si>
    <t>1418</t>
  </si>
  <si>
    <t>2111</t>
  </si>
  <si>
    <t>4864</t>
  </si>
  <si>
    <t>4872</t>
  </si>
  <si>
    <t>4874</t>
  </si>
  <si>
    <t>279</t>
  </si>
  <si>
    <t>3317</t>
  </si>
  <si>
    <t>4835</t>
  </si>
  <si>
    <t>4880</t>
  </si>
  <si>
    <t>58</t>
  </si>
  <si>
    <t>117</t>
  </si>
  <si>
    <t>381</t>
  </si>
  <si>
    <t>4819</t>
  </si>
  <si>
    <t>4826</t>
  </si>
  <si>
    <t>4846</t>
  </si>
  <si>
    <t>64</t>
  </si>
  <si>
    <t>210</t>
  </si>
  <si>
    <t>4711</t>
  </si>
  <si>
    <t>4820</t>
  </si>
  <si>
    <t>4832</t>
  </si>
  <si>
    <t>4888</t>
  </si>
  <si>
    <t>322</t>
  </si>
  <si>
    <t>上海</t>
  </si>
  <si>
    <t>林平之</t>
  </si>
  <si>
    <t>4842</t>
  </si>
  <si>
    <t>462</t>
  </si>
  <si>
    <t>3818</t>
  </si>
  <si>
    <t>4613</t>
  </si>
  <si>
    <t>4859</t>
  </si>
  <si>
    <t>4883</t>
  </si>
  <si>
    <t>令狐冲</t>
  </si>
  <si>
    <t>4887</t>
  </si>
  <si>
    <t>492</t>
  </si>
  <si>
    <t>811</t>
  </si>
  <si>
    <t>4862</t>
  </si>
  <si>
    <t>4866</t>
  </si>
  <si>
    <t>319</t>
  </si>
  <si>
    <t>474</t>
  </si>
  <si>
    <t>3012</t>
  </si>
  <si>
    <t>4841</t>
  </si>
  <si>
    <t>4861</t>
  </si>
  <si>
    <t>4878</t>
  </si>
  <si>
    <t>嘉兴</t>
  </si>
  <si>
    <t>许仙</t>
  </si>
  <si>
    <t>叶湘伦</t>
  </si>
  <si>
    <t>路小雨</t>
  </si>
  <si>
    <t>林诗音</t>
  </si>
  <si>
    <t xml:space="preserve">公司名称：上海中能电器                                        制表日期： </t>
  </si>
  <si>
    <t>各区域销售额统计表</t>
  </si>
  <si>
    <t>合计</t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</si>
</sst>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\G\e\n\e\r\a\l"/>
    <numFmt numFmtId="178" formatCode="_ * #,##0.0_ ;_ * \-#,##0.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2"/>
      <name val="宋体"/>
      <charset val="134"/>
    </font>
    <font>
      <sz val="11"/>
      <color theme="1"/>
      <name val="微软雅黑"/>
      <charset val="134"/>
    </font>
    <font>
      <b/>
      <sz val="12"/>
      <name val="宋体"/>
      <charset val="134"/>
    </font>
    <font>
      <sz val="14"/>
      <color theme="1"/>
      <name val="微软雅黑"/>
      <charset val="134"/>
    </font>
    <font>
      <sz val="24"/>
      <name val="微软雅黑"/>
      <charset val="134"/>
    </font>
    <font>
      <b/>
      <sz val="12"/>
      <name val="微软雅黑"/>
      <charset val="134"/>
    </font>
    <font>
      <sz val="10"/>
      <name val="微软雅黑"/>
      <charset val="134"/>
    </font>
    <font>
      <b/>
      <sz val="10"/>
      <name val="微软雅黑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/>
    <xf numFmtId="42" fontId="21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4" fillId="22" borderId="9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30" borderId="12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23" fillId="17" borderId="9" applyNumberFormat="0" applyAlignment="0" applyProtection="0">
      <alignment vertical="center"/>
    </xf>
    <xf numFmtId="0" fontId="25" fillId="25" borderId="10" applyNumberFormat="0" applyAlignment="0" applyProtection="0">
      <alignment vertical="center"/>
    </xf>
    <xf numFmtId="177" fontId="11" fillId="0" borderId="0" applyFont="0" applyFill="0" applyBorder="0" applyAlignment="0" applyProtection="0"/>
    <xf numFmtId="0" fontId="10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77" fontId="11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5" fillId="2" borderId="3" xfId="0" applyFont="1" applyFill="1" applyBorder="1"/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178" fontId="6" fillId="0" borderId="3" xfId="8" applyNumberFormat="1" applyFont="1" applyBorder="1" applyAlignment="1"/>
    <xf numFmtId="178" fontId="7" fillId="0" borderId="3" xfId="8" applyNumberFormat="1" applyFont="1" applyBorder="1" applyAlignment="1"/>
    <xf numFmtId="0" fontId="3" fillId="0" borderId="4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Currency [0]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Comma [0]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7"/>
  <sheetViews>
    <sheetView tabSelected="1" workbookViewId="0">
      <pane ySplit="1" topLeftCell="A151" activePane="bottomLeft" state="frozen"/>
      <selection/>
      <selection pane="bottomLeft" activeCell="G2" sqref="G2:G207"/>
    </sheetView>
  </sheetViews>
  <sheetFormatPr defaultColWidth="9" defaultRowHeight="15"/>
  <cols>
    <col min="1" max="1" width="10.375" style="12" customWidth="1"/>
    <col min="2" max="3" width="10.25" style="12" customWidth="1"/>
    <col min="4" max="4" width="9.5" style="12" customWidth="1"/>
    <col min="5" max="5" width="6" style="12" customWidth="1"/>
    <col min="6" max="6" width="8.125" style="13" customWidth="1"/>
    <col min="7" max="7" width="12.625" style="13" customWidth="1"/>
    <col min="8" max="16384" width="9" style="12"/>
  </cols>
  <sheetData>
    <row r="1" ht="21.75" customHeight="1" spans="1:7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5" t="s">
        <v>5</v>
      </c>
      <c r="G1" s="15" t="s">
        <v>6</v>
      </c>
    </row>
    <row r="2" spans="1:7">
      <c r="A2" s="12" t="s">
        <v>7</v>
      </c>
      <c r="B2" s="12" t="s">
        <v>8</v>
      </c>
      <c r="C2" s="12" t="s">
        <v>9</v>
      </c>
      <c r="D2" s="12" t="s">
        <v>10</v>
      </c>
      <c r="E2" s="12">
        <v>80</v>
      </c>
      <c r="F2" s="13">
        <v>5000</v>
      </c>
      <c r="G2" s="12">
        <v>400130</v>
      </c>
    </row>
    <row r="3" spans="1:7">
      <c r="A3" s="12" t="s">
        <v>11</v>
      </c>
      <c r="B3" s="12" t="s">
        <v>8</v>
      </c>
      <c r="C3" s="12" t="s">
        <v>9</v>
      </c>
      <c r="D3" s="12" t="s">
        <v>10</v>
      </c>
      <c r="E3" s="12">
        <v>84</v>
      </c>
      <c r="F3" s="13">
        <v>5000</v>
      </c>
      <c r="G3" s="12">
        <v>420130</v>
      </c>
    </row>
    <row r="4" spans="1:7">
      <c r="A4" s="12" t="s">
        <v>12</v>
      </c>
      <c r="B4" s="12" t="s">
        <v>8</v>
      </c>
      <c r="C4" s="12" t="s">
        <v>9</v>
      </c>
      <c r="D4" s="12" t="s">
        <v>10</v>
      </c>
      <c r="E4" s="12">
        <v>77</v>
      </c>
      <c r="F4" s="13">
        <v>7450</v>
      </c>
      <c r="G4" s="12">
        <v>573780</v>
      </c>
    </row>
    <row r="5" spans="1:7">
      <c r="A5" s="12" t="s">
        <v>13</v>
      </c>
      <c r="B5" s="12" t="s">
        <v>8</v>
      </c>
      <c r="C5" s="12" t="s">
        <v>9</v>
      </c>
      <c r="D5" s="12" t="s">
        <v>10</v>
      </c>
      <c r="E5" s="12">
        <v>6</v>
      </c>
      <c r="F5" s="13">
        <v>5000</v>
      </c>
      <c r="G5" s="12">
        <v>30130</v>
      </c>
    </row>
    <row r="6" spans="1:7">
      <c r="A6" s="12" t="s">
        <v>14</v>
      </c>
      <c r="B6" s="12" t="s">
        <v>8</v>
      </c>
      <c r="C6" s="12" t="s">
        <v>15</v>
      </c>
      <c r="D6" s="12" t="s">
        <v>10</v>
      </c>
      <c r="E6" s="12">
        <v>84</v>
      </c>
      <c r="F6" s="13">
        <v>5500</v>
      </c>
      <c r="G6" s="12">
        <v>582130</v>
      </c>
    </row>
    <row r="7" spans="1:7">
      <c r="A7" s="12" t="s">
        <v>16</v>
      </c>
      <c r="B7" s="12" t="s">
        <v>8</v>
      </c>
      <c r="C7" s="12" t="s">
        <v>15</v>
      </c>
      <c r="D7" s="12" t="s">
        <v>10</v>
      </c>
      <c r="E7" s="12">
        <v>52</v>
      </c>
      <c r="F7" s="13">
        <v>4900</v>
      </c>
      <c r="G7" s="12">
        <v>254930</v>
      </c>
    </row>
    <row r="8" spans="1:7">
      <c r="A8" s="12" t="s">
        <v>17</v>
      </c>
      <c r="B8" s="12" t="s">
        <v>8</v>
      </c>
      <c r="C8" s="12" t="s">
        <v>15</v>
      </c>
      <c r="D8" s="12" t="s">
        <v>10</v>
      </c>
      <c r="E8" s="12">
        <v>70</v>
      </c>
      <c r="F8" s="13">
        <v>8400</v>
      </c>
      <c r="G8" s="12">
        <v>588140</v>
      </c>
    </row>
    <row r="9" spans="1:7">
      <c r="A9" s="12" t="s">
        <v>18</v>
      </c>
      <c r="B9" s="12" t="s">
        <v>8</v>
      </c>
      <c r="C9" s="12" t="s">
        <v>15</v>
      </c>
      <c r="D9" s="12" t="s">
        <v>10</v>
      </c>
      <c r="E9" s="12">
        <v>33</v>
      </c>
      <c r="F9" s="13">
        <v>6600</v>
      </c>
      <c r="G9" s="12">
        <v>217940</v>
      </c>
    </row>
    <row r="10" spans="1:7">
      <c r="A10" s="12" t="s">
        <v>19</v>
      </c>
      <c r="B10" s="12" t="s">
        <v>8</v>
      </c>
      <c r="C10" s="12" t="s">
        <v>15</v>
      </c>
      <c r="D10" s="12" t="s">
        <v>10</v>
      </c>
      <c r="E10" s="12">
        <v>63</v>
      </c>
      <c r="F10" s="13">
        <v>6200</v>
      </c>
      <c r="G10" s="12">
        <v>390740</v>
      </c>
    </row>
    <row r="11" spans="1:12">
      <c r="A11" s="12" t="s">
        <v>20</v>
      </c>
      <c r="B11" s="12" t="s">
        <v>8</v>
      </c>
      <c r="C11" s="12" t="s">
        <v>15</v>
      </c>
      <c r="D11" s="12" t="s">
        <v>10</v>
      </c>
      <c r="E11" s="12">
        <v>20</v>
      </c>
      <c r="F11" s="13">
        <v>5000</v>
      </c>
      <c r="G11" s="12">
        <v>100140</v>
      </c>
      <c r="L11" s="12">
        <v>10</v>
      </c>
    </row>
    <row r="12" spans="1:7">
      <c r="A12" s="12" t="s">
        <v>21</v>
      </c>
      <c r="B12" s="12" t="s">
        <v>8</v>
      </c>
      <c r="C12" s="12" t="s">
        <v>22</v>
      </c>
      <c r="D12" s="12" t="s">
        <v>10</v>
      </c>
      <c r="E12" s="12">
        <v>39</v>
      </c>
      <c r="F12" s="13">
        <v>5000</v>
      </c>
      <c r="G12" s="12">
        <v>195140</v>
      </c>
    </row>
    <row r="13" spans="1:7">
      <c r="A13" s="12" t="s">
        <v>23</v>
      </c>
      <c r="B13" s="12" t="s">
        <v>8</v>
      </c>
      <c r="C13" s="12" t="s">
        <v>22</v>
      </c>
      <c r="D13" s="12" t="s">
        <v>10</v>
      </c>
      <c r="E13" s="12">
        <v>10</v>
      </c>
      <c r="F13" s="13">
        <v>5000</v>
      </c>
      <c r="G13" s="12">
        <v>50140</v>
      </c>
    </row>
    <row r="14" spans="1:7">
      <c r="A14" s="12" t="s">
        <v>24</v>
      </c>
      <c r="B14" s="12" t="s">
        <v>8</v>
      </c>
      <c r="C14" s="12" t="s">
        <v>22</v>
      </c>
      <c r="D14" s="12" t="s">
        <v>10</v>
      </c>
      <c r="E14" s="12">
        <v>36</v>
      </c>
      <c r="F14" s="13">
        <v>7450</v>
      </c>
      <c r="G14" s="12">
        <v>268340</v>
      </c>
    </row>
    <row r="15" spans="1:7">
      <c r="A15" s="12" t="s">
        <v>25</v>
      </c>
      <c r="B15" s="12" t="s">
        <v>8</v>
      </c>
      <c r="C15" s="12" t="s">
        <v>22</v>
      </c>
      <c r="D15" s="12" t="s">
        <v>10</v>
      </c>
      <c r="E15" s="12">
        <v>21</v>
      </c>
      <c r="F15" s="13">
        <v>5000</v>
      </c>
      <c r="G15" s="12">
        <v>105140</v>
      </c>
    </row>
    <row r="16" spans="1:7">
      <c r="A16" s="12" t="s">
        <v>26</v>
      </c>
      <c r="B16" s="12" t="s">
        <v>8</v>
      </c>
      <c r="C16" s="12" t="s">
        <v>15</v>
      </c>
      <c r="D16" s="12" t="s">
        <v>27</v>
      </c>
      <c r="E16" s="12">
        <v>16</v>
      </c>
      <c r="F16" s="13">
        <v>1500</v>
      </c>
      <c r="G16" s="12">
        <v>24140</v>
      </c>
    </row>
    <row r="17" spans="1:7">
      <c r="A17" s="12" t="s">
        <v>28</v>
      </c>
      <c r="B17" s="12" t="s">
        <v>8</v>
      </c>
      <c r="C17" s="12" t="s">
        <v>15</v>
      </c>
      <c r="D17" s="12" t="s">
        <v>27</v>
      </c>
      <c r="E17" s="12">
        <v>43</v>
      </c>
      <c r="F17" s="13">
        <v>1500</v>
      </c>
      <c r="G17" s="12">
        <v>64640</v>
      </c>
    </row>
    <row r="18" spans="1:7">
      <c r="A18" s="12" t="s">
        <v>29</v>
      </c>
      <c r="B18" s="12" t="s">
        <v>8</v>
      </c>
      <c r="C18" s="12" t="s">
        <v>15</v>
      </c>
      <c r="D18" s="12" t="s">
        <v>27</v>
      </c>
      <c r="E18" s="12">
        <v>6</v>
      </c>
      <c r="F18" s="13">
        <v>1420</v>
      </c>
      <c r="G18" s="12">
        <v>8660</v>
      </c>
    </row>
    <row r="19" spans="1:7">
      <c r="A19" s="12" t="s">
        <v>30</v>
      </c>
      <c r="B19" s="12" t="s">
        <v>8</v>
      </c>
      <c r="C19" s="12" t="s">
        <v>15</v>
      </c>
      <c r="D19" s="12" t="s">
        <v>27</v>
      </c>
      <c r="E19" s="12">
        <v>33</v>
      </c>
      <c r="F19" s="13">
        <v>1800</v>
      </c>
      <c r="G19" s="12">
        <v>59540</v>
      </c>
    </row>
    <row r="20" spans="1:7">
      <c r="A20" s="12" t="s">
        <v>31</v>
      </c>
      <c r="B20" s="12" t="s">
        <v>8</v>
      </c>
      <c r="C20" s="12" t="s">
        <v>15</v>
      </c>
      <c r="D20" s="12" t="s">
        <v>27</v>
      </c>
      <c r="E20" s="12">
        <v>33</v>
      </c>
      <c r="F20" s="13">
        <v>2100</v>
      </c>
      <c r="G20" s="12">
        <v>69440</v>
      </c>
    </row>
    <row r="21" spans="1:7">
      <c r="A21" s="12" t="s">
        <v>32</v>
      </c>
      <c r="B21" s="12" t="s">
        <v>8</v>
      </c>
      <c r="C21" s="12" t="s">
        <v>15</v>
      </c>
      <c r="D21" s="12" t="s">
        <v>27</v>
      </c>
      <c r="E21" s="12">
        <v>84</v>
      </c>
      <c r="F21" s="13">
        <v>1950</v>
      </c>
      <c r="G21" s="12">
        <v>163940</v>
      </c>
    </row>
    <row r="22" spans="1:7">
      <c r="A22" s="12" t="s">
        <v>33</v>
      </c>
      <c r="B22" s="12" t="s">
        <v>8</v>
      </c>
      <c r="C22" s="12" t="s">
        <v>15</v>
      </c>
      <c r="D22" s="12" t="s">
        <v>27</v>
      </c>
      <c r="E22" s="12">
        <v>42</v>
      </c>
      <c r="F22" s="13">
        <v>1560</v>
      </c>
      <c r="G22" s="12">
        <v>65660</v>
      </c>
    </row>
    <row r="23" spans="1:7">
      <c r="A23" s="12" t="s">
        <v>34</v>
      </c>
      <c r="B23" s="12" t="s">
        <v>8</v>
      </c>
      <c r="C23" s="12" t="s">
        <v>15</v>
      </c>
      <c r="D23" s="12" t="s">
        <v>27</v>
      </c>
      <c r="E23" s="12">
        <v>75</v>
      </c>
      <c r="F23" s="13">
        <v>1500</v>
      </c>
      <c r="G23" s="12">
        <v>112640</v>
      </c>
    </row>
    <row r="24" spans="1:7">
      <c r="A24" s="12" t="s">
        <v>35</v>
      </c>
      <c r="B24" s="12" t="s">
        <v>8</v>
      </c>
      <c r="C24" s="12" t="s">
        <v>22</v>
      </c>
      <c r="D24" s="12" t="s">
        <v>27</v>
      </c>
      <c r="E24" s="12">
        <v>74</v>
      </c>
      <c r="F24" s="13">
        <v>1500</v>
      </c>
      <c r="G24" s="12">
        <v>111140</v>
      </c>
    </row>
    <row r="25" spans="1:7">
      <c r="A25" s="12" t="s">
        <v>36</v>
      </c>
      <c r="B25" s="12" t="s">
        <v>8</v>
      </c>
      <c r="C25" s="12" t="s">
        <v>22</v>
      </c>
      <c r="D25" s="12" t="s">
        <v>27</v>
      </c>
      <c r="E25" s="12">
        <v>64</v>
      </c>
      <c r="F25" s="13">
        <v>1500</v>
      </c>
      <c r="G25" s="12">
        <v>96140</v>
      </c>
    </row>
    <row r="26" spans="1:7">
      <c r="A26" s="12" t="s">
        <v>37</v>
      </c>
      <c r="B26" s="12" t="s">
        <v>8</v>
      </c>
      <c r="C26" s="12" t="s">
        <v>22</v>
      </c>
      <c r="D26" s="12" t="s">
        <v>27</v>
      </c>
      <c r="E26" s="12">
        <v>97</v>
      </c>
      <c r="F26" s="13">
        <v>1500</v>
      </c>
      <c r="G26" s="12">
        <v>145640</v>
      </c>
    </row>
    <row r="27" spans="1:7">
      <c r="A27" s="12" t="s">
        <v>38</v>
      </c>
      <c r="B27" s="12" t="s">
        <v>8</v>
      </c>
      <c r="C27" s="12" t="s">
        <v>22</v>
      </c>
      <c r="D27" s="12" t="s">
        <v>27</v>
      </c>
      <c r="E27" s="12">
        <v>48</v>
      </c>
      <c r="F27" s="13">
        <v>1500</v>
      </c>
      <c r="G27" s="12">
        <v>72140</v>
      </c>
    </row>
    <row r="28" spans="1:7">
      <c r="A28" s="12" t="s">
        <v>39</v>
      </c>
      <c r="B28" s="12" t="s">
        <v>8</v>
      </c>
      <c r="C28" s="12" t="s">
        <v>22</v>
      </c>
      <c r="D28" s="12" t="s">
        <v>27</v>
      </c>
      <c r="E28" s="12">
        <v>96</v>
      </c>
      <c r="F28" s="13">
        <v>1500</v>
      </c>
      <c r="G28" s="12">
        <v>144140</v>
      </c>
    </row>
    <row r="29" spans="1:7">
      <c r="A29" s="12" t="s">
        <v>40</v>
      </c>
      <c r="B29" s="12" t="s">
        <v>8</v>
      </c>
      <c r="C29" s="12" t="s">
        <v>22</v>
      </c>
      <c r="D29" s="12" t="s">
        <v>27</v>
      </c>
      <c r="E29" s="12">
        <v>15</v>
      </c>
      <c r="F29" s="13">
        <v>2500</v>
      </c>
      <c r="G29" s="12">
        <v>37640</v>
      </c>
    </row>
    <row r="30" spans="1:7">
      <c r="A30" s="12" t="s">
        <v>41</v>
      </c>
      <c r="B30" s="12" t="s">
        <v>8</v>
      </c>
      <c r="C30" s="12" t="s">
        <v>9</v>
      </c>
      <c r="D30" s="12" t="s">
        <v>42</v>
      </c>
      <c r="E30" s="12">
        <v>27</v>
      </c>
      <c r="F30" s="13">
        <v>500</v>
      </c>
      <c r="G30" s="12">
        <v>16140</v>
      </c>
    </row>
    <row r="31" spans="1:7">
      <c r="A31" s="12" t="s">
        <v>43</v>
      </c>
      <c r="B31" s="12" t="s">
        <v>8</v>
      </c>
      <c r="C31" s="12" t="s">
        <v>9</v>
      </c>
      <c r="D31" s="12" t="s">
        <v>42</v>
      </c>
      <c r="E31" s="12">
        <v>78</v>
      </c>
      <c r="F31" s="13">
        <v>500</v>
      </c>
      <c r="G31" s="12">
        <v>39140</v>
      </c>
    </row>
    <row r="32" spans="1:7">
      <c r="A32" s="12" t="s">
        <v>44</v>
      </c>
      <c r="B32" s="12" t="s">
        <v>8</v>
      </c>
      <c r="C32" s="12" t="s">
        <v>9</v>
      </c>
      <c r="D32" s="12" t="s">
        <v>42</v>
      </c>
      <c r="E32" s="12">
        <v>26</v>
      </c>
      <c r="F32" s="13">
        <v>500</v>
      </c>
      <c r="G32" s="12">
        <v>13140</v>
      </c>
    </row>
    <row r="33" spans="1:7">
      <c r="A33" s="12" t="s">
        <v>45</v>
      </c>
      <c r="B33" s="12" t="s">
        <v>8</v>
      </c>
      <c r="C33" s="12" t="s">
        <v>9</v>
      </c>
      <c r="D33" s="12" t="s">
        <v>42</v>
      </c>
      <c r="E33" s="12">
        <v>60</v>
      </c>
      <c r="F33" s="13">
        <v>500</v>
      </c>
      <c r="G33" s="12">
        <v>30140</v>
      </c>
    </row>
    <row r="34" spans="1:7">
      <c r="A34" s="12" t="s">
        <v>46</v>
      </c>
      <c r="B34" s="12" t="s">
        <v>8</v>
      </c>
      <c r="C34" s="12" t="s">
        <v>9</v>
      </c>
      <c r="D34" s="12" t="s">
        <v>42</v>
      </c>
      <c r="E34" s="12">
        <v>83</v>
      </c>
      <c r="F34" s="13">
        <v>480</v>
      </c>
      <c r="G34" s="12">
        <v>39980</v>
      </c>
    </row>
    <row r="35" spans="1:7">
      <c r="A35" s="12" t="s">
        <v>47</v>
      </c>
      <c r="B35" s="12" t="s">
        <v>8</v>
      </c>
      <c r="C35" s="12" t="s">
        <v>9</v>
      </c>
      <c r="D35" s="12" t="s">
        <v>42</v>
      </c>
      <c r="E35" s="12">
        <v>71</v>
      </c>
      <c r="F35" s="13">
        <v>620</v>
      </c>
      <c r="G35" s="12">
        <v>44160</v>
      </c>
    </row>
    <row r="36" spans="1:7">
      <c r="A36" s="12" t="s">
        <v>48</v>
      </c>
      <c r="B36" s="12" t="s">
        <v>8</v>
      </c>
      <c r="C36" s="12" t="s">
        <v>49</v>
      </c>
      <c r="D36" s="12" t="s">
        <v>42</v>
      </c>
      <c r="E36" s="12">
        <v>8</v>
      </c>
      <c r="F36" s="13">
        <v>500</v>
      </c>
      <c r="G36" s="12">
        <v>4140</v>
      </c>
    </row>
    <row r="37" spans="1:7">
      <c r="A37" s="12" t="s">
        <v>50</v>
      </c>
      <c r="B37" s="12" t="s">
        <v>8</v>
      </c>
      <c r="C37" s="12" t="s">
        <v>49</v>
      </c>
      <c r="D37" s="12" t="s">
        <v>42</v>
      </c>
      <c r="E37" s="12">
        <v>65</v>
      </c>
      <c r="F37" s="13">
        <v>600</v>
      </c>
      <c r="G37" s="12">
        <v>39140</v>
      </c>
    </row>
    <row r="38" spans="1:7">
      <c r="A38" s="12" t="s">
        <v>51</v>
      </c>
      <c r="B38" s="12" t="s">
        <v>8</v>
      </c>
      <c r="C38" s="12" t="s">
        <v>22</v>
      </c>
      <c r="D38" s="12" t="s">
        <v>42</v>
      </c>
      <c r="E38" s="12">
        <v>7</v>
      </c>
      <c r="F38" s="13">
        <v>550</v>
      </c>
      <c r="G38" s="12">
        <v>3990</v>
      </c>
    </row>
    <row r="39" spans="1:7">
      <c r="A39" s="12" t="s">
        <v>52</v>
      </c>
      <c r="B39" s="12" t="s">
        <v>8</v>
      </c>
      <c r="C39" s="12" t="s">
        <v>22</v>
      </c>
      <c r="D39" s="12" t="s">
        <v>42</v>
      </c>
      <c r="E39" s="12">
        <v>49</v>
      </c>
      <c r="F39" s="13">
        <v>650</v>
      </c>
      <c r="G39" s="12">
        <v>31990</v>
      </c>
    </row>
    <row r="40" spans="1:7">
      <c r="A40" s="12" t="s">
        <v>53</v>
      </c>
      <c r="B40" s="12" t="s">
        <v>8</v>
      </c>
      <c r="C40" s="12" t="s">
        <v>49</v>
      </c>
      <c r="D40" s="12" t="s">
        <v>54</v>
      </c>
      <c r="E40" s="12">
        <v>49</v>
      </c>
      <c r="F40" s="13">
        <v>2200</v>
      </c>
      <c r="G40" s="12">
        <v>107940</v>
      </c>
    </row>
    <row r="41" spans="1:7">
      <c r="A41" s="12" t="s">
        <v>55</v>
      </c>
      <c r="B41" s="12" t="s">
        <v>8</v>
      </c>
      <c r="C41" s="12" t="s">
        <v>49</v>
      </c>
      <c r="D41" s="12" t="s">
        <v>54</v>
      </c>
      <c r="E41" s="12">
        <v>32</v>
      </c>
      <c r="F41" s="13">
        <v>2350</v>
      </c>
      <c r="G41" s="12">
        <v>70530</v>
      </c>
    </row>
    <row r="42" spans="1:7">
      <c r="A42" s="12" t="s">
        <v>56</v>
      </c>
      <c r="B42" s="12" t="s">
        <v>8</v>
      </c>
      <c r="C42" s="12" t="s">
        <v>49</v>
      </c>
      <c r="D42" s="12" t="s">
        <v>54</v>
      </c>
      <c r="E42" s="12">
        <v>86</v>
      </c>
      <c r="F42" s="13">
        <v>2400</v>
      </c>
      <c r="G42" s="12">
        <v>189330</v>
      </c>
    </row>
    <row r="43" spans="1:7">
      <c r="A43" s="12" t="s">
        <v>57</v>
      </c>
      <c r="B43" s="12" t="s">
        <v>8</v>
      </c>
      <c r="C43" s="12" t="s">
        <v>49</v>
      </c>
      <c r="D43" s="12" t="s">
        <v>54</v>
      </c>
      <c r="E43" s="12">
        <v>50</v>
      </c>
      <c r="F43" s="13">
        <v>2850</v>
      </c>
      <c r="G43" s="12">
        <v>110130</v>
      </c>
    </row>
    <row r="44" spans="1:7">
      <c r="A44" s="12" t="s">
        <v>58</v>
      </c>
      <c r="B44" s="12" t="s">
        <v>8</v>
      </c>
      <c r="C44" s="12" t="s">
        <v>49</v>
      </c>
      <c r="D44" s="12" t="s">
        <v>54</v>
      </c>
      <c r="E44" s="12">
        <v>74</v>
      </c>
      <c r="F44" s="13">
        <v>3100</v>
      </c>
      <c r="G44" s="12">
        <v>162930</v>
      </c>
    </row>
    <row r="45" spans="1:7">
      <c r="A45" s="12" t="s">
        <v>59</v>
      </c>
      <c r="B45" s="12" t="s">
        <v>8</v>
      </c>
      <c r="C45" s="12" t="s">
        <v>49</v>
      </c>
      <c r="D45" s="12" t="s">
        <v>54</v>
      </c>
      <c r="E45" s="12">
        <v>94</v>
      </c>
      <c r="F45" s="13">
        <v>2200</v>
      </c>
      <c r="G45" s="12">
        <v>206930</v>
      </c>
    </row>
    <row r="46" spans="1:7">
      <c r="A46" s="12" t="s">
        <v>60</v>
      </c>
      <c r="B46" s="12" t="s">
        <v>8</v>
      </c>
      <c r="C46" s="12" t="s">
        <v>49</v>
      </c>
      <c r="D46" s="12" t="s">
        <v>54</v>
      </c>
      <c r="E46" s="12">
        <v>95</v>
      </c>
      <c r="F46" s="13">
        <v>1850</v>
      </c>
      <c r="G46" s="12">
        <v>209130</v>
      </c>
    </row>
    <row r="47" spans="1:7">
      <c r="A47" s="12" t="s">
        <v>61</v>
      </c>
      <c r="B47" s="12" t="s">
        <v>8</v>
      </c>
      <c r="C47" s="12" t="s">
        <v>49</v>
      </c>
      <c r="D47" s="12" t="s">
        <v>54</v>
      </c>
      <c r="E47" s="12">
        <v>21</v>
      </c>
      <c r="F47" s="13">
        <v>1990</v>
      </c>
      <c r="G47" s="12">
        <v>46330</v>
      </c>
    </row>
    <row r="48" spans="1:7">
      <c r="A48" s="12" t="s">
        <v>62</v>
      </c>
      <c r="B48" s="12" t="s">
        <v>8</v>
      </c>
      <c r="C48" s="12" t="s">
        <v>49</v>
      </c>
      <c r="D48" s="12" t="s">
        <v>54</v>
      </c>
      <c r="E48" s="12">
        <v>43</v>
      </c>
      <c r="F48" s="13">
        <v>2200</v>
      </c>
      <c r="G48" s="12">
        <v>94730</v>
      </c>
    </row>
    <row r="49" spans="1:7">
      <c r="A49" s="12" t="s">
        <v>63</v>
      </c>
      <c r="B49" s="12" t="s">
        <v>8</v>
      </c>
      <c r="C49" s="12" t="s">
        <v>49</v>
      </c>
      <c r="D49" s="12" t="s">
        <v>54</v>
      </c>
      <c r="E49" s="12">
        <v>19</v>
      </c>
      <c r="F49" s="13">
        <v>2200</v>
      </c>
      <c r="G49" s="12">
        <v>41930</v>
      </c>
    </row>
    <row r="50" spans="1:7">
      <c r="A50" s="12" t="s">
        <v>64</v>
      </c>
      <c r="B50" s="12" t="s">
        <v>8</v>
      </c>
      <c r="C50" s="12" t="s">
        <v>9</v>
      </c>
      <c r="D50" s="12" t="s">
        <v>65</v>
      </c>
      <c r="E50" s="12">
        <v>96</v>
      </c>
      <c r="F50" s="13">
        <v>800</v>
      </c>
      <c r="G50" s="12">
        <v>76930</v>
      </c>
    </row>
    <row r="51" spans="1:7">
      <c r="A51" s="12" t="s">
        <v>66</v>
      </c>
      <c r="B51" s="12" t="s">
        <v>8</v>
      </c>
      <c r="C51" s="12" t="s">
        <v>9</v>
      </c>
      <c r="D51" s="12" t="s">
        <v>65</v>
      </c>
      <c r="E51" s="12">
        <v>8</v>
      </c>
      <c r="F51" s="13">
        <v>650</v>
      </c>
      <c r="G51" s="12">
        <v>6530</v>
      </c>
    </row>
    <row r="52" spans="1:7">
      <c r="A52" s="12" t="s">
        <v>67</v>
      </c>
      <c r="B52" s="12" t="s">
        <v>8</v>
      </c>
      <c r="C52" s="12" t="s">
        <v>9</v>
      </c>
      <c r="D52" s="12" t="s">
        <v>65</v>
      </c>
      <c r="E52" s="12">
        <v>82</v>
      </c>
      <c r="F52" s="13">
        <v>1020</v>
      </c>
      <c r="G52" s="12">
        <v>65730</v>
      </c>
    </row>
    <row r="53" spans="1:7">
      <c r="A53" s="12" t="s">
        <v>68</v>
      </c>
      <c r="B53" s="12" t="s">
        <v>8</v>
      </c>
      <c r="C53" s="12" t="s">
        <v>9</v>
      </c>
      <c r="D53" s="12" t="s">
        <v>65</v>
      </c>
      <c r="E53" s="12">
        <v>80</v>
      </c>
      <c r="F53" s="13">
        <v>1080</v>
      </c>
      <c r="G53" s="12">
        <v>64130</v>
      </c>
    </row>
    <row r="54" spans="1:7">
      <c r="A54" s="12" t="s">
        <v>69</v>
      </c>
      <c r="B54" s="12" t="s">
        <v>8</v>
      </c>
      <c r="C54" s="12" t="s">
        <v>15</v>
      </c>
      <c r="D54" s="12" t="s">
        <v>65</v>
      </c>
      <c r="E54" s="12">
        <v>74</v>
      </c>
      <c r="F54" s="13">
        <v>980</v>
      </c>
      <c r="G54" s="12">
        <v>59330</v>
      </c>
    </row>
    <row r="55" spans="1:7">
      <c r="A55" s="12" t="s">
        <v>70</v>
      </c>
      <c r="B55" s="12" t="s">
        <v>8</v>
      </c>
      <c r="C55" s="12" t="s">
        <v>15</v>
      </c>
      <c r="D55" s="12" t="s">
        <v>65</v>
      </c>
      <c r="E55" s="12">
        <v>64</v>
      </c>
      <c r="F55" s="13">
        <v>880</v>
      </c>
      <c r="G55" s="12">
        <v>51330</v>
      </c>
    </row>
    <row r="56" spans="1:7">
      <c r="A56" s="12" t="s">
        <v>71</v>
      </c>
      <c r="B56" s="12" t="s">
        <v>8</v>
      </c>
      <c r="C56" s="12" t="s">
        <v>22</v>
      </c>
      <c r="D56" s="12" t="s">
        <v>65</v>
      </c>
      <c r="E56" s="12">
        <v>42</v>
      </c>
      <c r="F56" s="13">
        <v>790</v>
      </c>
      <c r="G56" s="12">
        <v>33730</v>
      </c>
    </row>
    <row r="57" spans="1:7">
      <c r="A57" s="12" t="s">
        <v>72</v>
      </c>
      <c r="B57" s="12" t="s">
        <v>8</v>
      </c>
      <c r="C57" s="12" t="s">
        <v>22</v>
      </c>
      <c r="D57" s="12" t="s">
        <v>65</v>
      </c>
      <c r="E57" s="12">
        <v>72</v>
      </c>
      <c r="F57" s="13">
        <v>850</v>
      </c>
      <c r="G57" s="12">
        <v>57730</v>
      </c>
    </row>
    <row r="58" spans="1:7">
      <c r="A58" s="12" t="s">
        <v>73</v>
      </c>
      <c r="B58" s="12" t="s">
        <v>8</v>
      </c>
      <c r="C58" s="12" t="s">
        <v>22</v>
      </c>
      <c r="D58" s="12" t="s">
        <v>65</v>
      </c>
      <c r="E58" s="12">
        <v>23</v>
      </c>
      <c r="F58" s="13">
        <v>800</v>
      </c>
      <c r="G58" s="12">
        <v>18530</v>
      </c>
    </row>
    <row r="59" spans="1:7">
      <c r="A59" s="12" t="s">
        <v>74</v>
      </c>
      <c r="B59" s="12" t="s">
        <v>8</v>
      </c>
      <c r="C59" s="12" t="s">
        <v>22</v>
      </c>
      <c r="D59" s="12" t="s">
        <v>65</v>
      </c>
      <c r="E59" s="12">
        <v>92</v>
      </c>
      <c r="F59" s="13">
        <v>800</v>
      </c>
      <c r="G59" s="12">
        <v>73730</v>
      </c>
    </row>
    <row r="60" spans="1:7">
      <c r="A60" s="12" t="s">
        <v>75</v>
      </c>
      <c r="B60" s="12" t="s">
        <v>76</v>
      </c>
      <c r="C60" s="12" t="s">
        <v>77</v>
      </c>
      <c r="D60" s="12" t="s">
        <v>10</v>
      </c>
      <c r="E60" s="12">
        <v>46</v>
      </c>
      <c r="F60" s="13">
        <v>5500</v>
      </c>
      <c r="G60" s="12">
        <v>253130</v>
      </c>
    </row>
    <row r="61" spans="1:7">
      <c r="A61" s="12" t="s">
        <v>78</v>
      </c>
      <c r="B61" s="12" t="s">
        <v>76</v>
      </c>
      <c r="C61" s="12" t="s">
        <v>77</v>
      </c>
      <c r="D61" s="12" t="s">
        <v>10</v>
      </c>
      <c r="E61" s="12">
        <v>95</v>
      </c>
      <c r="F61" s="13">
        <v>4900</v>
      </c>
      <c r="G61" s="12">
        <v>465630</v>
      </c>
    </row>
    <row r="62" spans="1:7">
      <c r="A62" s="12" t="s">
        <v>79</v>
      </c>
      <c r="B62" s="12" t="s">
        <v>76</v>
      </c>
      <c r="C62" s="12" t="s">
        <v>77</v>
      </c>
      <c r="D62" s="12" t="s">
        <v>10</v>
      </c>
      <c r="E62" s="12">
        <v>93</v>
      </c>
      <c r="F62" s="13">
        <v>8400</v>
      </c>
      <c r="G62" s="12">
        <v>781330</v>
      </c>
    </row>
    <row r="63" spans="1:7">
      <c r="A63" s="12" t="s">
        <v>80</v>
      </c>
      <c r="B63" s="12" t="s">
        <v>76</v>
      </c>
      <c r="C63" s="12" t="s">
        <v>77</v>
      </c>
      <c r="D63" s="12" t="s">
        <v>10</v>
      </c>
      <c r="E63" s="12">
        <v>85</v>
      </c>
      <c r="F63" s="13">
        <v>6600</v>
      </c>
      <c r="G63" s="12">
        <v>561130</v>
      </c>
    </row>
    <row r="64" spans="1:7">
      <c r="A64" s="12" t="s">
        <v>81</v>
      </c>
      <c r="B64" s="12" t="s">
        <v>76</v>
      </c>
      <c r="C64" s="12" t="s">
        <v>82</v>
      </c>
      <c r="D64" s="12" t="s">
        <v>27</v>
      </c>
      <c r="E64" s="12">
        <v>20</v>
      </c>
      <c r="F64" s="13">
        <v>1500</v>
      </c>
      <c r="G64" s="12">
        <v>30130</v>
      </c>
    </row>
    <row r="65" spans="1:7">
      <c r="A65" s="12" t="s">
        <v>83</v>
      </c>
      <c r="B65" s="12" t="s">
        <v>76</v>
      </c>
      <c r="C65" s="12" t="s">
        <v>82</v>
      </c>
      <c r="D65" s="12" t="s">
        <v>27</v>
      </c>
      <c r="E65" s="12">
        <v>14</v>
      </c>
      <c r="F65" s="13">
        <v>1420</v>
      </c>
      <c r="G65" s="12">
        <v>20010</v>
      </c>
    </row>
    <row r="66" spans="1:7">
      <c r="A66" s="12" t="s">
        <v>84</v>
      </c>
      <c r="B66" s="12" t="s">
        <v>76</v>
      </c>
      <c r="C66" s="12" t="s">
        <v>77</v>
      </c>
      <c r="D66" s="12" t="s">
        <v>27</v>
      </c>
      <c r="E66" s="12">
        <v>82</v>
      </c>
      <c r="F66" s="13">
        <v>1800</v>
      </c>
      <c r="G66" s="12">
        <v>147730</v>
      </c>
    </row>
    <row r="67" spans="1:7">
      <c r="A67" s="12" t="s">
        <v>85</v>
      </c>
      <c r="B67" s="12" t="s">
        <v>76</v>
      </c>
      <c r="C67" s="12" t="s">
        <v>77</v>
      </c>
      <c r="D67" s="12" t="s">
        <v>27</v>
      </c>
      <c r="E67" s="12">
        <v>62</v>
      </c>
      <c r="F67" s="13">
        <v>2100</v>
      </c>
      <c r="G67" s="12">
        <v>130330</v>
      </c>
    </row>
    <row r="68" spans="1:7">
      <c r="A68" s="12" t="s">
        <v>86</v>
      </c>
      <c r="B68" s="12" t="s">
        <v>76</v>
      </c>
      <c r="C68" s="12" t="s">
        <v>77</v>
      </c>
      <c r="D68" s="12" t="s">
        <v>27</v>
      </c>
      <c r="E68" s="12">
        <v>77</v>
      </c>
      <c r="F68" s="13">
        <v>1950</v>
      </c>
      <c r="G68" s="12">
        <v>150280</v>
      </c>
    </row>
    <row r="69" spans="1:7">
      <c r="A69" s="12" t="s">
        <v>87</v>
      </c>
      <c r="B69" s="12" t="s">
        <v>76</v>
      </c>
      <c r="C69" s="12" t="s">
        <v>77</v>
      </c>
      <c r="D69" s="12" t="s">
        <v>27</v>
      </c>
      <c r="E69" s="12">
        <v>19</v>
      </c>
      <c r="F69" s="13">
        <v>1560</v>
      </c>
      <c r="G69" s="12">
        <v>29770</v>
      </c>
    </row>
    <row r="70" spans="1:7">
      <c r="A70" s="12" t="s">
        <v>88</v>
      </c>
      <c r="B70" s="12" t="s">
        <v>76</v>
      </c>
      <c r="C70" s="12" t="s">
        <v>77</v>
      </c>
      <c r="D70" s="12" t="s">
        <v>27</v>
      </c>
      <c r="E70" s="12">
        <v>46</v>
      </c>
      <c r="F70" s="13">
        <v>1500</v>
      </c>
      <c r="G70" s="12">
        <v>69130</v>
      </c>
    </row>
    <row r="71" spans="1:7">
      <c r="A71" s="12" t="s">
        <v>89</v>
      </c>
      <c r="B71" s="12" t="s">
        <v>76</v>
      </c>
      <c r="C71" s="12" t="s">
        <v>77</v>
      </c>
      <c r="D71" s="12" t="s">
        <v>27</v>
      </c>
      <c r="E71" s="12">
        <v>33</v>
      </c>
      <c r="F71" s="13">
        <v>1500</v>
      </c>
      <c r="G71" s="12">
        <v>49630</v>
      </c>
    </row>
    <row r="72" spans="1:7">
      <c r="A72" s="12" t="s">
        <v>90</v>
      </c>
      <c r="B72" s="12" t="s">
        <v>76</v>
      </c>
      <c r="C72" s="12" t="s">
        <v>77</v>
      </c>
      <c r="D72" s="12" t="s">
        <v>42</v>
      </c>
      <c r="E72" s="12">
        <v>45</v>
      </c>
      <c r="F72" s="13">
        <v>620</v>
      </c>
      <c r="G72" s="12">
        <v>28030</v>
      </c>
    </row>
    <row r="73" spans="1:7">
      <c r="A73" s="12" t="s">
        <v>91</v>
      </c>
      <c r="B73" s="12" t="s">
        <v>76</v>
      </c>
      <c r="C73" s="12" t="s">
        <v>77</v>
      </c>
      <c r="D73" s="12" t="s">
        <v>42</v>
      </c>
      <c r="E73" s="12">
        <v>86</v>
      </c>
      <c r="F73" s="13">
        <v>390</v>
      </c>
      <c r="G73" s="12">
        <v>33670</v>
      </c>
    </row>
    <row r="74" spans="1:7">
      <c r="A74" s="12" t="s">
        <v>92</v>
      </c>
      <c r="B74" s="12" t="s">
        <v>76</v>
      </c>
      <c r="C74" s="12" t="s">
        <v>82</v>
      </c>
      <c r="D74" s="12" t="s">
        <v>54</v>
      </c>
      <c r="E74" s="12">
        <v>70</v>
      </c>
      <c r="F74" s="13">
        <v>2200</v>
      </c>
      <c r="G74" s="12">
        <v>154130</v>
      </c>
    </row>
    <row r="75" spans="1:7">
      <c r="A75" s="12" t="s">
        <v>93</v>
      </c>
      <c r="B75" s="12" t="s">
        <v>76</v>
      </c>
      <c r="C75" s="12" t="s">
        <v>82</v>
      </c>
      <c r="D75" s="12" t="s">
        <v>54</v>
      </c>
      <c r="E75" s="12">
        <v>66</v>
      </c>
      <c r="F75" s="13">
        <v>2200</v>
      </c>
      <c r="G75" s="12">
        <v>145330</v>
      </c>
    </row>
    <row r="76" spans="1:7">
      <c r="A76" s="12" t="s">
        <v>94</v>
      </c>
      <c r="B76" s="12" t="s">
        <v>76</v>
      </c>
      <c r="C76" s="12" t="s">
        <v>82</v>
      </c>
      <c r="D76" s="12" t="s">
        <v>54</v>
      </c>
      <c r="E76" s="12">
        <v>23</v>
      </c>
      <c r="F76" s="13">
        <v>2350</v>
      </c>
      <c r="G76" s="12">
        <v>50730</v>
      </c>
    </row>
    <row r="77" spans="1:7">
      <c r="A77" s="12" t="s">
        <v>95</v>
      </c>
      <c r="B77" s="12" t="s">
        <v>76</v>
      </c>
      <c r="C77" s="12" t="s">
        <v>82</v>
      </c>
      <c r="D77" s="12" t="s">
        <v>54</v>
      </c>
      <c r="E77" s="12">
        <v>46</v>
      </c>
      <c r="F77" s="13">
        <v>2400</v>
      </c>
      <c r="G77" s="12">
        <v>101330</v>
      </c>
    </row>
    <row r="78" spans="1:7">
      <c r="A78" s="12" t="s">
        <v>96</v>
      </c>
      <c r="B78" s="12" t="s">
        <v>76</v>
      </c>
      <c r="C78" s="12" t="s">
        <v>82</v>
      </c>
      <c r="D78" s="12" t="s">
        <v>54</v>
      </c>
      <c r="E78" s="12">
        <v>21</v>
      </c>
      <c r="F78" s="13">
        <v>2850</v>
      </c>
      <c r="G78" s="12">
        <v>46330</v>
      </c>
    </row>
    <row r="79" spans="1:7">
      <c r="A79" s="12" t="s">
        <v>97</v>
      </c>
      <c r="B79" s="12" t="s">
        <v>76</v>
      </c>
      <c r="C79" s="12" t="s">
        <v>82</v>
      </c>
      <c r="D79" s="12" t="s">
        <v>54</v>
      </c>
      <c r="E79" s="12">
        <v>22</v>
      </c>
      <c r="F79" s="13">
        <v>3100</v>
      </c>
      <c r="G79" s="12">
        <v>48530</v>
      </c>
    </row>
    <row r="80" spans="1:7">
      <c r="A80" s="12" t="s">
        <v>98</v>
      </c>
      <c r="B80" s="12" t="s">
        <v>76</v>
      </c>
      <c r="C80" s="12" t="s">
        <v>82</v>
      </c>
      <c r="D80" s="12" t="s">
        <v>54</v>
      </c>
      <c r="E80" s="12">
        <v>76</v>
      </c>
      <c r="F80" s="13">
        <v>2200</v>
      </c>
      <c r="G80" s="12">
        <v>167330</v>
      </c>
    </row>
    <row r="81" spans="1:7">
      <c r="A81" s="12" t="s">
        <v>99</v>
      </c>
      <c r="B81" s="12" t="s">
        <v>76</v>
      </c>
      <c r="C81" s="12" t="s">
        <v>82</v>
      </c>
      <c r="D81" s="12" t="s">
        <v>54</v>
      </c>
      <c r="E81" s="12">
        <v>97</v>
      </c>
      <c r="F81" s="13">
        <v>1850</v>
      </c>
      <c r="G81" s="12">
        <v>213530</v>
      </c>
    </row>
    <row r="82" spans="1:7">
      <c r="A82" s="12" t="s">
        <v>100</v>
      </c>
      <c r="B82" s="12" t="s">
        <v>101</v>
      </c>
      <c r="C82" s="12" t="s">
        <v>102</v>
      </c>
      <c r="D82" s="12" t="s">
        <v>10</v>
      </c>
      <c r="E82" s="12">
        <v>35</v>
      </c>
      <c r="F82" s="13">
        <v>6200</v>
      </c>
      <c r="G82" s="12">
        <v>217130</v>
      </c>
    </row>
    <row r="83" spans="1:7">
      <c r="A83" s="12" t="s">
        <v>103</v>
      </c>
      <c r="B83" s="12" t="s">
        <v>101</v>
      </c>
      <c r="C83" s="12" t="s">
        <v>102</v>
      </c>
      <c r="D83" s="12" t="s">
        <v>10</v>
      </c>
      <c r="E83" s="12">
        <v>69</v>
      </c>
      <c r="F83" s="13">
        <v>5000</v>
      </c>
      <c r="G83" s="12">
        <v>345130</v>
      </c>
    </row>
    <row r="84" spans="1:7">
      <c r="A84" s="12" t="s">
        <v>104</v>
      </c>
      <c r="B84" s="12" t="s">
        <v>101</v>
      </c>
      <c r="C84" s="12" t="s">
        <v>102</v>
      </c>
      <c r="D84" s="12" t="s">
        <v>10</v>
      </c>
      <c r="E84" s="12">
        <v>13</v>
      </c>
      <c r="F84" s="13">
        <v>5000</v>
      </c>
      <c r="G84" s="12">
        <v>65130</v>
      </c>
    </row>
    <row r="85" spans="1:7">
      <c r="A85" s="12" t="s">
        <v>105</v>
      </c>
      <c r="B85" s="12" t="s">
        <v>101</v>
      </c>
      <c r="C85" s="12" t="s">
        <v>102</v>
      </c>
      <c r="D85" s="12" t="s">
        <v>10</v>
      </c>
      <c r="E85" s="12">
        <v>67</v>
      </c>
      <c r="F85" s="13">
        <v>5000</v>
      </c>
      <c r="G85" s="12">
        <v>335130</v>
      </c>
    </row>
    <row r="86" spans="1:7">
      <c r="A86" s="12" t="s">
        <v>106</v>
      </c>
      <c r="B86" s="12" t="s">
        <v>101</v>
      </c>
      <c r="C86" s="12" t="s">
        <v>107</v>
      </c>
      <c r="D86" s="12" t="s">
        <v>10</v>
      </c>
      <c r="E86" s="12">
        <v>44</v>
      </c>
      <c r="F86" s="13">
        <v>5000</v>
      </c>
      <c r="G86" s="12">
        <v>220130</v>
      </c>
    </row>
    <row r="87" spans="1:7">
      <c r="A87" s="12" t="s">
        <v>108</v>
      </c>
      <c r="B87" s="12" t="s">
        <v>101</v>
      </c>
      <c r="C87" s="12" t="s">
        <v>107</v>
      </c>
      <c r="D87" s="12" t="s">
        <v>10</v>
      </c>
      <c r="E87" s="12">
        <v>30</v>
      </c>
      <c r="F87" s="13">
        <v>7450</v>
      </c>
      <c r="G87" s="12">
        <v>223630</v>
      </c>
    </row>
    <row r="88" spans="1:7">
      <c r="A88" s="12" t="s">
        <v>109</v>
      </c>
      <c r="B88" s="12" t="s">
        <v>101</v>
      </c>
      <c r="C88" s="12" t="s">
        <v>107</v>
      </c>
      <c r="D88" s="12" t="s">
        <v>10</v>
      </c>
      <c r="E88" s="12">
        <v>91</v>
      </c>
      <c r="F88" s="13">
        <v>5000</v>
      </c>
      <c r="G88" s="12">
        <v>455130</v>
      </c>
    </row>
    <row r="89" spans="1:7">
      <c r="A89" s="12" t="s">
        <v>110</v>
      </c>
      <c r="B89" s="12" t="s">
        <v>101</v>
      </c>
      <c r="C89" s="12" t="s">
        <v>107</v>
      </c>
      <c r="D89" s="12" t="s">
        <v>10</v>
      </c>
      <c r="E89" s="12">
        <v>89</v>
      </c>
      <c r="F89" s="13">
        <v>5500</v>
      </c>
      <c r="G89" s="12">
        <v>489630</v>
      </c>
    </row>
    <row r="90" spans="1:7">
      <c r="A90" s="12" t="s">
        <v>111</v>
      </c>
      <c r="B90" s="12" t="s">
        <v>101</v>
      </c>
      <c r="C90" s="12" t="s">
        <v>102</v>
      </c>
      <c r="D90" s="12" t="s">
        <v>27</v>
      </c>
      <c r="E90" s="12">
        <v>37</v>
      </c>
      <c r="F90" s="13">
        <v>1500</v>
      </c>
      <c r="G90" s="12">
        <v>55630</v>
      </c>
    </row>
    <row r="91" spans="1:7">
      <c r="A91" s="12" t="s">
        <v>112</v>
      </c>
      <c r="B91" s="12" t="s">
        <v>101</v>
      </c>
      <c r="C91" s="12" t="s">
        <v>102</v>
      </c>
      <c r="D91" s="12" t="s">
        <v>27</v>
      </c>
      <c r="E91" s="12">
        <v>40</v>
      </c>
      <c r="F91" s="13">
        <v>1500</v>
      </c>
      <c r="G91" s="12">
        <v>60130</v>
      </c>
    </row>
    <row r="92" spans="1:7">
      <c r="A92" s="12" t="s">
        <v>113</v>
      </c>
      <c r="B92" s="12" t="s">
        <v>101</v>
      </c>
      <c r="C92" s="12" t="s">
        <v>102</v>
      </c>
      <c r="D92" s="12" t="s">
        <v>27</v>
      </c>
      <c r="E92" s="12">
        <v>55</v>
      </c>
      <c r="F92" s="13">
        <v>1500</v>
      </c>
      <c r="G92" s="12">
        <v>82630</v>
      </c>
    </row>
    <row r="93" spans="1:7">
      <c r="A93" s="12" t="s">
        <v>114</v>
      </c>
      <c r="B93" s="12" t="s">
        <v>101</v>
      </c>
      <c r="C93" s="12" t="s">
        <v>102</v>
      </c>
      <c r="D93" s="12" t="s">
        <v>27</v>
      </c>
      <c r="E93" s="12">
        <v>73</v>
      </c>
      <c r="F93" s="13">
        <v>1500</v>
      </c>
      <c r="G93" s="12">
        <v>109630</v>
      </c>
    </row>
    <row r="94" spans="1:7">
      <c r="A94" s="12" t="s">
        <v>115</v>
      </c>
      <c r="B94" s="12" t="s">
        <v>101</v>
      </c>
      <c r="C94" s="12" t="s">
        <v>102</v>
      </c>
      <c r="D94" s="16" t="s">
        <v>27</v>
      </c>
      <c r="E94" s="12">
        <v>97</v>
      </c>
      <c r="F94" s="13">
        <v>2500</v>
      </c>
      <c r="G94" s="12">
        <v>242630</v>
      </c>
    </row>
    <row r="95" spans="1:7">
      <c r="A95" s="12" t="s">
        <v>116</v>
      </c>
      <c r="B95" s="12" t="s">
        <v>101</v>
      </c>
      <c r="C95" s="12" t="s">
        <v>107</v>
      </c>
      <c r="D95" s="12" t="s">
        <v>27</v>
      </c>
      <c r="E95" s="12">
        <v>85</v>
      </c>
      <c r="F95" s="13">
        <v>1500</v>
      </c>
      <c r="G95" s="12">
        <v>127630</v>
      </c>
    </row>
    <row r="96" spans="1:7">
      <c r="A96" s="12" t="s">
        <v>117</v>
      </c>
      <c r="B96" s="12" t="s">
        <v>101</v>
      </c>
      <c r="C96" s="12" t="s">
        <v>107</v>
      </c>
      <c r="D96" s="12" t="s">
        <v>27</v>
      </c>
      <c r="E96" s="12">
        <v>33</v>
      </c>
      <c r="F96" s="13">
        <v>1500</v>
      </c>
      <c r="G96" s="12">
        <v>49630</v>
      </c>
    </row>
    <row r="97" spans="1:7">
      <c r="A97" s="12" t="s">
        <v>118</v>
      </c>
      <c r="B97" s="12" t="s">
        <v>101</v>
      </c>
      <c r="C97" s="12" t="s">
        <v>107</v>
      </c>
      <c r="D97" s="12" t="s">
        <v>27</v>
      </c>
      <c r="E97" s="12">
        <v>92</v>
      </c>
      <c r="F97" s="13">
        <v>1420</v>
      </c>
      <c r="G97" s="12">
        <v>130770</v>
      </c>
    </row>
    <row r="98" spans="1:7">
      <c r="A98" s="12" t="s">
        <v>119</v>
      </c>
      <c r="B98" s="12" t="s">
        <v>101</v>
      </c>
      <c r="C98" s="12" t="s">
        <v>102</v>
      </c>
      <c r="D98" s="12" t="s">
        <v>42</v>
      </c>
      <c r="E98" s="12">
        <v>53</v>
      </c>
      <c r="F98" s="13">
        <v>500</v>
      </c>
      <c r="G98" s="12">
        <v>26630</v>
      </c>
    </row>
    <row r="99" spans="1:7">
      <c r="A99" s="12" t="s">
        <v>85</v>
      </c>
      <c r="B99" s="12" t="s">
        <v>101</v>
      </c>
      <c r="C99" s="12" t="s">
        <v>102</v>
      </c>
      <c r="D99" s="12" t="s">
        <v>42</v>
      </c>
      <c r="E99" s="12">
        <v>22</v>
      </c>
      <c r="F99" s="13">
        <v>500</v>
      </c>
      <c r="G99" s="12">
        <v>11130</v>
      </c>
    </row>
    <row r="100" spans="1:7">
      <c r="A100" s="12" t="s">
        <v>120</v>
      </c>
      <c r="B100" s="12" t="s">
        <v>101</v>
      </c>
      <c r="C100" s="12" t="s">
        <v>102</v>
      </c>
      <c r="D100" s="12" t="s">
        <v>42</v>
      </c>
      <c r="E100" s="12">
        <v>94</v>
      </c>
      <c r="F100" s="13">
        <v>500</v>
      </c>
      <c r="G100" s="12">
        <v>47130</v>
      </c>
    </row>
    <row r="101" spans="1:7">
      <c r="A101" s="12" t="s">
        <v>121</v>
      </c>
      <c r="B101" s="12" t="s">
        <v>101</v>
      </c>
      <c r="C101" s="12" t="s">
        <v>107</v>
      </c>
      <c r="D101" s="12" t="s">
        <v>42</v>
      </c>
      <c r="E101" s="12">
        <v>14</v>
      </c>
      <c r="F101" s="13">
        <v>500</v>
      </c>
      <c r="G101" s="12">
        <v>7130</v>
      </c>
    </row>
    <row r="102" spans="1:7">
      <c r="A102" s="12" t="s">
        <v>122</v>
      </c>
      <c r="B102" s="12" t="s">
        <v>101</v>
      </c>
      <c r="C102" s="12" t="s">
        <v>107</v>
      </c>
      <c r="D102" s="12" t="s">
        <v>42</v>
      </c>
      <c r="E102" s="12">
        <v>83</v>
      </c>
      <c r="F102" s="13">
        <v>480</v>
      </c>
      <c r="G102" s="12">
        <v>39970</v>
      </c>
    </row>
    <row r="103" spans="1:7">
      <c r="A103" s="12" t="s">
        <v>123</v>
      </c>
      <c r="B103" s="12" t="s">
        <v>101</v>
      </c>
      <c r="C103" s="12" t="s">
        <v>107</v>
      </c>
      <c r="D103" s="12" t="s">
        <v>42</v>
      </c>
      <c r="E103" s="12">
        <v>55</v>
      </c>
      <c r="F103" s="13">
        <v>620</v>
      </c>
      <c r="G103" s="12">
        <v>34230</v>
      </c>
    </row>
    <row r="104" spans="1:7">
      <c r="A104" s="12" t="s">
        <v>124</v>
      </c>
      <c r="B104" s="12" t="s">
        <v>101</v>
      </c>
      <c r="C104" s="12" t="s">
        <v>102</v>
      </c>
      <c r="D104" s="12" t="s">
        <v>65</v>
      </c>
      <c r="E104" s="12">
        <v>87</v>
      </c>
      <c r="F104" s="13">
        <v>800</v>
      </c>
      <c r="G104" s="12">
        <v>69730</v>
      </c>
    </row>
    <row r="105" spans="1:7">
      <c r="A105" s="12" t="s">
        <v>125</v>
      </c>
      <c r="B105" s="12" t="s">
        <v>101</v>
      </c>
      <c r="C105" s="12" t="s">
        <v>107</v>
      </c>
      <c r="D105" s="12" t="s">
        <v>65</v>
      </c>
      <c r="E105" s="12">
        <v>63</v>
      </c>
      <c r="F105" s="13">
        <v>1020</v>
      </c>
      <c r="G105" s="12">
        <v>50530</v>
      </c>
    </row>
    <row r="106" spans="1:7">
      <c r="A106" s="12" t="s">
        <v>126</v>
      </c>
      <c r="B106" s="12" t="s">
        <v>127</v>
      </c>
      <c r="C106" s="12" t="s">
        <v>128</v>
      </c>
      <c r="D106" s="12" t="s">
        <v>10</v>
      </c>
      <c r="E106" s="12">
        <v>46</v>
      </c>
      <c r="F106" s="13">
        <v>4900</v>
      </c>
      <c r="G106" s="12">
        <v>225530</v>
      </c>
    </row>
    <row r="107" spans="1:7">
      <c r="A107" s="12" t="s">
        <v>129</v>
      </c>
      <c r="B107" s="12" t="s">
        <v>127</v>
      </c>
      <c r="C107" s="12" t="s">
        <v>128</v>
      </c>
      <c r="D107" s="12" t="s">
        <v>10</v>
      </c>
      <c r="E107" s="12">
        <v>87</v>
      </c>
      <c r="F107" s="13">
        <v>8400</v>
      </c>
      <c r="G107" s="12">
        <v>730930</v>
      </c>
    </row>
    <row r="108" spans="1:7">
      <c r="A108" s="12" t="s">
        <v>130</v>
      </c>
      <c r="B108" s="12" t="s">
        <v>127</v>
      </c>
      <c r="C108" s="12" t="s">
        <v>131</v>
      </c>
      <c r="D108" s="12" t="s">
        <v>10</v>
      </c>
      <c r="E108" s="12">
        <v>70</v>
      </c>
      <c r="F108" s="13">
        <v>6600</v>
      </c>
      <c r="G108" s="12">
        <v>462130</v>
      </c>
    </row>
    <row r="109" spans="1:7">
      <c r="A109" s="12" t="s">
        <v>132</v>
      </c>
      <c r="B109" s="12" t="s">
        <v>127</v>
      </c>
      <c r="C109" s="12" t="s">
        <v>131</v>
      </c>
      <c r="D109" s="12" t="s">
        <v>10</v>
      </c>
      <c r="E109" s="12">
        <v>33</v>
      </c>
      <c r="F109" s="13">
        <v>6200</v>
      </c>
      <c r="G109" s="12">
        <v>204730</v>
      </c>
    </row>
    <row r="110" spans="1:7">
      <c r="A110" s="12" t="s">
        <v>133</v>
      </c>
      <c r="B110" s="12" t="s">
        <v>127</v>
      </c>
      <c r="C110" s="12" t="s">
        <v>128</v>
      </c>
      <c r="D110" s="12" t="s">
        <v>27</v>
      </c>
      <c r="E110" s="12">
        <v>75</v>
      </c>
      <c r="F110" s="13">
        <v>1800</v>
      </c>
      <c r="G110" s="12">
        <v>135130</v>
      </c>
    </row>
    <row r="111" spans="1:7">
      <c r="A111" s="12" t="s">
        <v>134</v>
      </c>
      <c r="B111" s="12" t="s">
        <v>127</v>
      </c>
      <c r="C111" s="12" t="s">
        <v>128</v>
      </c>
      <c r="D111" s="12" t="s">
        <v>27</v>
      </c>
      <c r="E111" s="12">
        <v>34</v>
      </c>
      <c r="F111" s="13">
        <v>2100</v>
      </c>
      <c r="G111" s="12">
        <v>71530</v>
      </c>
    </row>
    <row r="112" spans="1:7">
      <c r="A112" s="12" t="s">
        <v>135</v>
      </c>
      <c r="B112" s="12" t="s">
        <v>127</v>
      </c>
      <c r="C112" s="12" t="s">
        <v>128</v>
      </c>
      <c r="D112" s="12" t="s">
        <v>27</v>
      </c>
      <c r="E112" s="12">
        <v>42</v>
      </c>
      <c r="F112" s="13">
        <v>1950</v>
      </c>
      <c r="G112" s="12">
        <v>82030</v>
      </c>
    </row>
    <row r="113" spans="1:7">
      <c r="A113" s="12" t="s">
        <v>136</v>
      </c>
      <c r="B113" s="12" t="s">
        <v>127</v>
      </c>
      <c r="C113" s="12" t="s">
        <v>131</v>
      </c>
      <c r="D113" s="12" t="s">
        <v>27</v>
      </c>
      <c r="E113" s="12">
        <v>87</v>
      </c>
      <c r="F113" s="13">
        <v>1560</v>
      </c>
      <c r="G113" s="12">
        <v>135850</v>
      </c>
    </row>
    <row r="114" spans="1:7">
      <c r="A114" s="12" t="s">
        <v>137</v>
      </c>
      <c r="B114" s="12" t="s">
        <v>127</v>
      </c>
      <c r="C114" s="12" t="s">
        <v>131</v>
      </c>
      <c r="D114" s="12" t="s">
        <v>27</v>
      </c>
      <c r="E114" s="12">
        <v>53</v>
      </c>
      <c r="F114" s="13">
        <v>1500</v>
      </c>
      <c r="G114" s="12">
        <v>79630</v>
      </c>
    </row>
    <row r="115" spans="1:7">
      <c r="A115" s="12" t="s">
        <v>138</v>
      </c>
      <c r="B115" s="12" t="s">
        <v>127</v>
      </c>
      <c r="C115" s="12" t="s">
        <v>131</v>
      </c>
      <c r="D115" s="12" t="s">
        <v>27</v>
      </c>
      <c r="E115" s="12">
        <v>68</v>
      </c>
      <c r="F115" s="13">
        <v>1500</v>
      </c>
      <c r="G115" s="12">
        <v>102130</v>
      </c>
    </row>
    <row r="116" spans="1:7">
      <c r="A116" s="12" t="s">
        <v>139</v>
      </c>
      <c r="B116" s="12" t="s">
        <v>127</v>
      </c>
      <c r="C116" s="12" t="s">
        <v>131</v>
      </c>
      <c r="D116" s="12" t="s">
        <v>42</v>
      </c>
      <c r="E116" s="12">
        <v>93</v>
      </c>
      <c r="F116" s="13">
        <v>500</v>
      </c>
      <c r="G116" s="12">
        <v>46630</v>
      </c>
    </row>
    <row r="117" spans="1:7">
      <c r="A117" s="12" t="s">
        <v>140</v>
      </c>
      <c r="B117" s="12" t="s">
        <v>127</v>
      </c>
      <c r="C117" s="12" t="s">
        <v>128</v>
      </c>
      <c r="D117" s="12" t="s">
        <v>42</v>
      </c>
      <c r="E117" s="12">
        <v>76</v>
      </c>
      <c r="F117" s="13">
        <v>600</v>
      </c>
      <c r="G117" s="12">
        <v>45730</v>
      </c>
    </row>
    <row r="118" spans="1:7">
      <c r="A118" s="12" t="s">
        <v>141</v>
      </c>
      <c r="B118" s="12" t="s">
        <v>127</v>
      </c>
      <c r="C118" s="12" t="s">
        <v>131</v>
      </c>
      <c r="D118" s="12" t="s">
        <v>42</v>
      </c>
      <c r="E118" s="12">
        <v>57</v>
      </c>
      <c r="F118" s="13">
        <v>550</v>
      </c>
      <c r="G118" s="12">
        <v>31480</v>
      </c>
    </row>
    <row r="119" spans="1:7">
      <c r="A119" s="12" t="s">
        <v>142</v>
      </c>
      <c r="B119" s="12" t="s">
        <v>127</v>
      </c>
      <c r="C119" s="12" t="s">
        <v>131</v>
      </c>
      <c r="D119" s="12" t="s">
        <v>42</v>
      </c>
      <c r="E119" s="12">
        <v>69</v>
      </c>
      <c r="F119" s="13">
        <v>650</v>
      </c>
      <c r="G119" s="12">
        <v>44980</v>
      </c>
    </row>
    <row r="120" spans="1:7">
      <c r="A120" s="12" t="s">
        <v>143</v>
      </c>
      <c r="B120" s="12" t="s">
        <v>127</v>
      </c>
      <c r="C120" s="12" t="s">
        <v>131</v>
      </c>
      <c r="D120" s="12" t="s">
        <v>54</v>
      </c>
      <c r="E120" s="12">
        <v>91</v>
      </c>
      <c r="F120" s="13">
        <v>1990</v>
      </c>
      <c r="G120" s="12">
        <v>200330</v>
      </c>
    </row>
    <row r="121" spans="1:7">
      <c r="A121" s="12" t="s">
        <v>144</v>
      </c>
      <c r="B121" s="12" t="s">
        <v>127</v>
      </c>
      <c r="C121" s="12" t="s">
        <v>131</v>
      </c>
      <c r="D121" s="12" t="s">
        <v>54</v>
      </c>
      <c r="E121" s="12">
        <v>56</v>
      </c>
      <c r="F121" s="13">
        <v>2200</v>
      </c>
      <c r="G121" s="12">
        <v>123330</v>
      </c>
    </row>
    <row r="122" spans="1:7">
      <c r="A122" s="12" t="s">
        <v>145</v>
      </c>
      <c r="B122" s="12" t="s">
        <v>127</v>
      </c>
      <c r="C122" s="12" t="s">
        <v>131</v>
      </c>
      <c r="D122" s="12" t="s">
        <v>54</v>
      </c>
      <c r="E122" s="12">
        <v>6</v>
      </c>
      <c r="F122" s="13">
        <v>2200</v>
      </c>
      <c r="G122" s="12">
        <v>13330</v>
      </c>
    </row>
    <row r="123" spans="1:7">
      <c r="A123" s="12" t="s">
        <v>146</v>
      </c>
      <c r="B123" s="12" t="s">
        <v>127</v>
      </c>
      <c r="C123" s="12" t="s">
        <v>128</v>
      </c>
      <c r="D123" s="12" t="s">
        <v>54</v>
      </c>
      <c r="E123" s="12">
        <v>44</v>
      </c>
      <c r="F123" s="13">
        <v>2200</v>
      </c>
      <c r="G123" s="12">
        <v>96930</v>
      </c>
    </row>
    <row r="124" spans="1:7">
      <c r="A124" s="12" t="s">
        <v>147</v>
      </c>
      <c r="B124" s="12" t="s">
        <v>127</v>
      </c>
      <c r="C124" s="12" t="s">
        <v>131</v>
      </c>
      <c r="D124" s="12" t="s">
        <v>54</v>
      </c>
      <c r="E124" s="12">
        <v>9</v>
      </c>
      <c r="F124" s="13">
        <v>2200</v>
      </c>
      <c r="G124" s="12">
        <v>19930</v>
      </c>
    </row>
    <row r="125" spans="1:7">
      <c r="A125" s="12" t="s">
        <v>148</v>
      </c>
      <c r="B125" s="12" t="s">
        <v>127</v>
      </c>
      <c r="C125" s="12" t="s">
        <v>131</v>
      </c>
      <c r="D125" s="12" t="s">
        <v>54</v>
      </c>
      <c r="E125" s="12">
        <v>89</v>
      </c>
      <c r="F125" s="13">
        <v>2200</v>
      </c>
      <c r="G125" s="12">
        <v>195930</v>
      </c>
    </row>
    <row r="126" spans="1:7">
      <c r="A126" s="12" t="s">
        <v>149</v>
      </c>
      <c r="B126" s="12" t="s">
        <v>127</v>
      </c>
      <c r="C126" s="12" t="s">
        <v>131</v>
      </c>
      <c r="D126" s="12" t="s">
        <v>65</v>
      </c>
      <c r="E126" s="12">
        <v>88</v>
      </c>
      <c r="F126" s="13">
        <v>1080</v>
      </c>
      <c r="G126" s="12">
        <v>70530</v>
      </c>
    </row>
    <row r="127" spans="1:7">
      <c r="A127" s="12" t="s">
        <v>150</v>
      </c>
      <c r="B127" s="12" t="s">
        <v>127</v>
      </c>
      <c r="C127" s="12" t="s">
        <v>131</v>
      </c>
      <c r="D127" s="12" t="s">
        <v>65</v>
      </c>
      <c r="E127" s="12">
        <v>30</v>
      </c>
      <c r="F127" s="13">
        <v>980</v>
      </c>
      <c r="G127" s="12">
        <v>24130</v>
      </c>
    </row>
    <row r="128" spans="1:7">
      <c r="A128" s="12" t="s">
        <v>151</v>
      </c>
      <c r="B128" s="12" t="s">
        <v>127</v>
      </c>
      <c r="C128" s="12" t="s">
        <v>128</v>
      </c>
      <c r="D128" s="12" t="s">
        <v>65</v>
      </c>
      <c r="E128" s="12">
        <v>54</v>
      </c>
      <c r="F128" s="13">
        <v>880</v>
      </c>
      <c r="G128" s="12">
        <v>43330</v>
      </c>
    </row>
    <row r="129" spans="1:7">
      <c r="A129" s="12" t="s">
        <v>152</v>
      </c>
      <c r="B129" s="12" t="s">
        <v>127</v>
      </c>
      <c r="C129" s="12" t="s">
        <v>131</v>
      </c>
      <c r="D129" s="12" t="s">
        <v>65</v>
      </c>
      <c r="E129" s="12">
        <v>35</v>
      </c>
      <c r="F129" s="13">
        <v>790</v>
      </c>
      <c r="G129" s="12">
        <v>28130</v>
      </c>
    </row>
    <row r="130" spans="1:7">
      <c r="A130" s="12" t="s">
        <v>153</v>
      </c>
      <c r="B130" s="12" t="s">
        <v>127</v>
      </c>
      <c r="C130" s="12" t="s">
        <v>131</v>
      </c>
      <c r="D130" s="12" t="s">
        <v>65</v>
      </c>
      <c r="E130" s="12">
        <v>22</v>
      </c>
      <c r="F130" s="13">
        <v>850</v>
      </c>
      <c r="G130" s="12">
        <v>17730</v>
      </c>
    </row>
    <row r="131" spans="1:7">
      <c r="A131" s="12" t="s">
        <v>154</v>
      </c>
      <c r="B131" s="12" t="s">
        <v>127</v>
      </c>
      <c r="C131" s="12" t="s">
        <v>131</v>
      </c>
      <c r="D131" s="12" t="s">
        <v>65</v>
      </c>
      <c r="E131" s="12">
        <v>95</v>
      </c>
      <c r="F131" s="13">
        <v>800</v>
      </c>
      <c r="G131" s="12">
        <v>76130</v>
      </c>
    </row>
    <row r="132" spans="1:7">
      <c r="A132" s="12" t="s">
        <v>155</v>
      </c>
      <c r="B132" s="12" t="s">
        <v>156</v>
      </c>
      <c r="C132" s="12" t="s">
        <v>157</v>
      </c>
      <c r="D132" s="12" t="s">
        <v>10</v>
      </c>
      <c r="E132" s="12">
        <v>32</v>
      </c>
      <c r="F132" s="13">
        <v>5000</v>
      </c>
      <c r="G132" s="12">
        <v>160130</v>
      </c>
    </row>
    <row r="133" spans="1:7">
      <c r="A133" s="12" t="s">
        <v>158</v>
      </c>
      <c r="B133" s="12" t="s">
        <v>156</v>
      </c>
      <c r="C133" s="12" t="s">
        <v>157</v>
      </c>
      <c r="D133" s="12" t="s">
        <v>10</v>
      </c>
      <c r="E133" s="12">
        <v>48</v>
      </c>
      <c r="F133" s="13">
        <v>5000</v>
      </c>
      <c r="G133" s="12">
        <v>240130</v>
      </c>
    </row>
    <row r="134" spans="1:7">
      <c r="A134" s="12" t="s">
        <v>159</v>
      </c>
      <c r="B134" s="12" t="s">
        <v>156</v>
      </c>
      <c r="C134" s="12" t="s">
        <v>157</v>
      </c>
      <c r="D134" s="12" t="s">
        <v>27</v>
      </c>
      <c r="E134" s="12">
        <v>55</v>
      </c>
      <c r="F134" s="13">
        <v>1500</v>
      </c>
      <c r="G134" s="12">
        <v>82630</v>
      </c>
    </row>
    <row r="135" spans="1:7">
      <c r="A135" s="12" t="s">
        <v>160</v>
      </c>
      <c r="B135" s="12" t="s">
        <v>156</v>
      </c>
      <c r="C135" s="12" t="s">
        <v>157</v>
      </c>
      <c r="D135" s="12" t="s">
        <v>27</v>
      </c>
      <c r="E135" s="12">
        <v>56</v>
      </c>
      <c r="F135" s="13">
        <v>1500</v>
      </c>
      <c r="G135" s="12">
        <v>84130</v>
      </c>
    </row>
    <row r="136" spans="1:7">
      <c r="A136" s="12" t="s">
        <v>161</v>
      </c>
      <c r="B136" s="12" t="s">
        <v>156</v>
      </c>
      <c r="C136" s="12" t="s">
        <v>157</v>
      </c>
      <c r="D136" s="12" t="s">
        <v>27</v>
      </c>
      <c r="E136" s="12">
        <v>15</v>
      </c>
      <c r="F136" s="13">
        <v>1500</v>
      </c>
      <c r="G136" s="12">
        <v>22630</v>
      </c>
    </row>
    <row r="137" spans="1:7">
      <c r="A137" s="12" t="s">
        <v>162</v>
      </c>
      <c r="B137" s="12" t="s">
        <v>156</v>
      </c>
      <c r="C137" s="12" t="s">
        <v>157</v>
      </c>
      <c r="D137" s="12" t="s">
        <v>27</v>
      </c>
      <c r="E137" s="12">
        <v>30</v>
      </c>
      <c r="F137" s="13">
        <v>1500</v>
      </c>
      <c r="G137" s="12">
        <v>45130</v>
      </c>
    </row>
    <row r="138" spans="1:7">
      <c r="A138" s="12" t="s">
        <v>163</v>
      </c>
      <c r="B138" s="12" t="s">
        <v>156</v>
      </c>
      <c r="C138" s="12" t="s">
        <v>164</v>
      </c>
      <c r="D138" s="12" t="s">
        <v>27</v>
      </c>
      <c r="E138" s="12">
        <v>79</v>
      </c>
      <c r="F138" s="13">
        <v>2500</v>
      </c>
      <c r="G138" s="12">
        <v>197630</v>
      </c>
    </row>
    <row r="139" spans="1:7">
      <c r="A139" s="12" t="s">
        <v>165</v>
      </c>
      <c r="B139" s="12" t="s">
        <v>156</v>
      </c>
      <c r="C139" s="12" t="s">
        <v>164</v>
      </c>
      <c r="D139" s="12" t="s">
        <v>27</v>
      </c>
      <c r="E139" s="12">
        <v>39</v>
      </c>
      <c r="F139" s="13">
        <v>1500</v>
      </c>
      <c r="G139" s="12">
        <v>58630</v>
      </c>
    </row>
    <row r="140" spans="1:7">
      <c r="A140" s="12" t="s">
        <v>166</v>
      </c>
      <c r="B140" s="12" t="s">
        <v>156</v>
      </c>
      <c r="C140" s="12" t="s">
        <v>157</v>
      </c>
      <c r="D140" s="12" t="s">
        <v>42</v>
      </c>
      <c r="E140" s="12">
        <v>93</v>
      </c>
      <c r="F140" s="13">
        <v>620</v>
      </c>
      <c r="G140" s="12">
        <v>57790</v>
      </c>
    </row>
    <row r="141" spans="1:7">
      <c r="A141" s="12" t="s">
        <v>167</v>
      </c>
      <c r="B141" s="12" t="s">
        <v>156</v>
      </c>
      <c r="C141" s="12" t="s">
        <v>157</v>
      </c>
      <c r="D141" s="12" t="s">
        <v>42</v>
      </c>
      <c r="E141" s="12">
        <v>6</v>
      </c>
      <c r="F141" s="13">
        <v>390</v>
      </c>
      <c r="G141" s="12">
        <v>2470</v>
      </c>
    </row>
    <row r="142" spans="1:7">
      <c r="A142" s="12" t="s">
        <v>168</v>
      </c>
      <c r="B142" s="12" t="s">
        <v>156</v>
      </c>
      <c r="C142" s="12" t="s">
        <v>164</v>
      </c>
      <c r="D142" s="12" t="s">
        <v>42</v>
      </c>
      <c r="E142" s="12">
        <v>85</v>
      </c>
      <c r="F142" s="13">
        <v>500</v>
      </c>
      <c r="G142" s="12">
        <v>42630</v>
      </c>
    </row>
    <row r="143" spans="1:7">
      <c r="A143" s="12" t="s">
        <v>169</v>
      </c>
      <c r="B143" s="12" t="s">
        <v>156</v>
      </c>
      <c r="C143" s="12" t="s">
        <v>164</v>
      </c>
      <c r="D143" s="12" t="s">
        <v>42</v>
      </c>
      <c r="E143" s="12">
        <v>12</v>
      </c>
      <c r="F143" s="13">
        <v>500</v>
      </c>
      <c r="G143" s="12">
        <v>6130</v>
      </c>
    </row>
    <row r="144" spans="1:13">
      <c r="A144" s="12" t="s">
        <v>170</v>
      </c>
      <c r="B144" s="12" t="s">
        <v>156</v>
      </c>
      <c r="C144" s="12" t="s">
        <v>157</v>
      </c>
      <c r="D144" s="12" t="s">
        <v>54</v>
      </c>
      <c r="E144" s="12">
        <v>61</v>
      </c>
      <c r="F144" s="13">
        <v>2200</v>
      </c>
      <c r="G144" s="12">
        <v>134330</v>
      </c>
      <c r="M144" s="12">
        <v>120</v>
      </c>
    </row>
    <row r="145" spans="1:7">
      <c r="A145" s="12" t="s">
        <v>171</v>
      </c>
      <c r="B145" s="12" t="s">
        <v>156</v>
      </c>
      <c r="C145" s="12" t="s">
        <v>157</v>
      </c>
      <c r="D145" s="12" t="s">
        <v>54</v>
      </c>
      <c r="E145" s="12">
        <v>23</v>
      </c>
      <c r="F145" s="13">
        <v>2200</v>
      </c>
      <c r="G145" s="12">
        <v>50730</v>
      </c>
    </row>
    <row r="146" spans="1:7">
      <c r="A146" s="12" t="s">
        <v>172</v>
      </c>
      <c r="B146" s="12" t="s">
        <v>156</v>
      </c>
      <c r="C146" s="12" t="s">
        <v>157</v>
      </c>
      <c r="D146" s="12" t="s">
        <v>54</v>
      </c>
      <c r="E146" s="12">
        <v>24</v>
      </c>
      <c r="F146" s="13">
        <v>2200</v>
      </c>
      <c r="G146" s="12">
        <v>52930</v>
      </c>
    </row>
    <row r="147" spans="1:7">
      <c r="A147" s="12" t="s">
        <v>173</v>
      </c>
      <c r="B147" s="12" t="s">
        <v>156</v>
      </c>
      <c r="C147" s="12" t="s">
        <v>157</v>
      </c>
      <c r="D147" s="12" t="s">
        <v>54</v>
      </c>
      <c r="E147" s="12">
        <v>81</v>
      </c>
      <c r="F147" s="13">
        <v>2200</v>
      </c>
      <c r="G147" s="12">
        <v>178330</v>
      </c>
    </row>
    <row r="148" spans="1:7">
      <c r="A148" s="12" t="s">
        <v>174</v>
      </c>
      <c r="B148" s="12" t="s">
        <v>156</v>
      </c>
      <c r="C148" s="12" t="s">
        <v>164</v>
      </c>
      <c r="D148" s="12" t="s">
        <v>54</v>
      </c>
      <c r="E148" s="12">
        <v>97</v>
      </c>
      <c r="F148" s="13">
        <v>2200</v>
      </c>
      <c r="G148" s="12">
        <v>213530</v>
      </c>
    </row>
    <row r="149" spans="1:7">
      <c r="A149" s="12" t="s">
        <v>175</v>
      </c>
      <c r="B149" s="12" t="s">
        <v>156</v>
      </c>
      <c r="C149" s="12" t="s">
        <v>164</v>
      </c>
      <c r="D149" s="12" t="s">
        <v>54</v>
      </c>
      <c r="E149" s="12">
        <v>19</v>
      </c>
      <c r="F149" s="13">
        <v>2200</v>
      </c>
      <c r="G149" s="12">
        <v>41930</v>
      </c>
    </row>
    <row r="150" spans="1:7">
      <c r="A150" s="12">
        <v>567</v>
      </c>
      <c r="B150" s="12" t="s">
        <v>176</v>
      </c>
      <c r="C150" s="12" t="s">
        <v>177</v>
      </c>
      <c r="D150" s="12" t="s">
        <v>10</v>
      </c>
      <c r="E150" s="12">
        <v>80</v>
      </c>
      <c r="F150" s="13">
        <v>5000</v>
      </c>
      <c r="G150" s="12">
        <v>400130</v>
      </c>
    </row>
    <row r="151" spans="1:7">
      <c r="A151" s="12">
        <v>568</v>
      </c>
      <c r="B151" s="12" t="s">
        <v>176</v>
      </c>
      <c r="C151" s="12" t="s">
        <v>177</v>
      </c>
      <c r="D151" s="12" t="s">
        <v>10</v>
      </c>
      <c r="E151" s="12">
        <v>84</v>
      </c>
      <c r="F151" s="13">
        <v>5000</v>
      </c>
      <c r="G151" s="12">
        <v>420130</v>
      </c>
    </row>
    <row r="152" spans="1:7">
      <c r="A152" s="12">
        <v>569</v>
      </c>
      <c r="B152" s="12" t="s">
        <v>176</v>
      </c>
      <c r="C152" s="12" t="s">
        <v>177</v>
      </c>
      <c r="D152" s="12" t="s">
        <v>10</v>
      </c>
      <c r="E152" s="12">
        <v>77</v>
      </c>
      <c r="F152" s="13">
        <v>7450</v>
      </c>
      <c r="G152" s="12">
        <v>573780</v>
      </c>
    </row>
    <row r="153" spans="1:7">
      <c r="A153" s="12">
        <v>570</v>
      </c>
      <c r="B153" s="12" t="s">
        <v>176</v>
      </c>
      <c r="C153" s="12" t="s">
        <v>177</v>
      </c>
      <c r="D153" s="12" t="s">
        <v>10</v>
      </c>
      <c r="E153" s="12">
        <v>6</v>
      </c>
      <c r="F153" s="13">
        <v>5000</v>
      </c>
      <c r="G153" s="12">
        <v>30130</v>
      </c>
    </row>
    <row r="154" spans="1:7">
      <c r="A154" s="12">
        <v>571</v>
      </c>
      <c r="B154" s="12" t="s">
        <v>176</v>
      </c>
      <c r="C154" s="12" t="s">
        <v>178</v>
      </c>
      <c r="D154" s="12" t="s">
        <v>10</v>
      </c>
      <c r="E154" s="12">
        <v>84</v>
      </c>
      <c r="F154" s="13">
        <v>5500</v>
      </c>
      <c r="G154" s="12">
        <v>462130</v>
      </c>
    </row>
    <row r="155" spans="1:7">
      <c r="A155" s="12">
        <v>572</v>
      </c>
      <c r="B155" s="12" t="s">
        <v>176</v>
      </c>
      <c r="C155" s="12" t="s">
        <v>178</v>
      </c>
      <c r="D155" s="12" t="s">
        <v>10</v>
      </c>
      <c r="E155" s="12">
        <v>52</v>
      </c>
      <c r="F155" s="13">
        <v>4900</v>
      </c>
      <c r="G155" s="12">
        <v>254930</v>
      </c>
    </row>
    <row r="156" spans="1:7">
      <c r="A156" s="12">
        <v>573</v>
      </c>
      <c r="B156" s="12" t="s">
        <v>176</v>
      </c>
      <c r="C156" s="12" t="s">
        <v>178</v>
      </c>
      <c r="D156" s="12" t="s">
        <v>10</v>
      </c>
      <c r="E156" s="12">
        <v>70</v>
      </c>
      <c r="F156" s="13">
        <v>8400</v>
      </c>
      <c r="G156" s="12">
        <v>588130</v>
      </c>
    </row>
    <row r="157" spans="1:7">
      <c r="A157" s="12">
        <v>574</v>
      </c>
      <c r="B157" s="12" t="s">
        <v>176</v>
      </c>
      <c r="C157" s="12" t="s">
        <v>178</v>
      </c>
      <c r="D157" s="12" t="s">
        <v>10</v>
      </c>
      <c r="E157" s="12">
        <v>33</v>
      </c>
      <c r="F157" s="13">
        <v>6600</v>
      </c>
      <c r="G157" s="12">
        <v>217930</v>
      </c>
    </row>
    <row r="158" spans="1:7">
      <c r="A158" s="12">
        <v>575</v>
      </c>
      <c r="B158" s="12" t="s">
        <v>176</v>
      </c>
      <c r="C158" s="12" t="s">
        <v>178</v>
      </c>
      <c r="D158" s="12" t="s">
        <v>10</v>
      </c>
      <c r="E158" s="12">
        <v>63</v>
      </c>
      <c r="F158" s="13">
        <v>6200</v>
      </c>
      <c r="G158" s="12">
        <v>390730</v>
      </c>
    </row>
    <row r="159" spans="1:7">
      <c r="A159" s="12">
        <v>576</v>
      </c>
      <c r="B159" s="12" t="s">
        <v>176</v>
      </c>
      <c r="C159" s="12" t="s">
        <v>178</v>
      </c>
      <c r="D159" s="12" t="s">
        <v>10</v>
      </c>
      <c r="E159" s="12">
        <v>20</v>
      </c>
      <c r="F159" s="13">
        <v>5000</v>
      </c>
      <c r="G159" s="12">
        <v>100130</v>
      </c>
    </row>
    <row r="160" spans="1:7">
      <c r="A160" s="12">
        <v>577</v>
      </c>
      <c r="B160" s="12" t="s">
        <v>176</v>
      </c>
      <c r="C160" s="12" t="s">
        <v>179</v>
      </c>
      <c r="D160" s="12" t="s">
        <v>10</v>
      </c>
      <c r="E160" s="12">
        <v>39</v>
      </c>
      <c r="F160" s="13">
        <v>5000</v>
      </c>
      <c r="G160" s="12">
        <v>195130</v>
      </c>
    </row>
    <row r="161" spans="1:7">
      <c r="A161" s="12">
        <v>578</v>
      </c>
      <c r="B161" s="12" t="s">
        <v>176</v>
      </c>
      <c r="C161" s="12" t="s">
        <v>179</v>
      </c>
      <c r="D161" s="12" t="s">
        <v>10</v>
      </c>
      <c r="E161" s="12">
        <v>10</v>
      </c>
      <c r="F161" s="13">
        <v>5000</v>
      </c>
      <c r="G161" s="12">
        <v>50130</v>
      </c>
    </row>
    <row r="162" spans="1:7">
      <c r="A162" s="12">
        <v>579</v>
      </c>
      <c r="B162" s="12" t="s">
        <v>176</v>
      </c>
      <c r="C162" s="12" t="s">
        <v>179</v>
      </c>
      <c r="D162" s="12" t="s">
        <v>10</v>
      </c>
      <c r="E162" s="12">
        <v>36</v>
      </c>
      <c r="F162" s="13">
        <v>7450</v>
      </c>
      <c r="G162" s="12">
        <v>268330</v>
      </c>
    </row>
    <row r="163" spans="1:7">
      <c r="A163" s="12">
        <v>580</v>
      </c>
      <c r="B163" s="12" t="s">
        <v>176</v>
      </c>
      <c r="C163" s="12" t="s">
        <v>179</v>
      </c>
      <c r="D163" s="12" t="s">
        <v>10</v>
      </c>
      <c r="E163" s="12">
        <v>21</v>
      </c>
      <c r="F163" s="13">
        <v>5000</v>
      </c>
      <c r="G163" s="12">
        <v>105130</v>
      </c>
    </row>
    <row r="164" spans="1:7">
      <c r="A164" s="12">
        <v>581</v>
      </c>
      <c r="B164" s="12" t="s">
        <v>176</v>
      </c>
      <c r="C164" s="12" t="s">
        <v>178</v>
      </c>
      <c r="D164" s="12" t="s">
        <v>27</v>
      </c>
      <c r="E164" s="12">
        <v>16</v>
      </c>
      <c r="F164" s="13">
        <v>1500</v>
      </c>
      <c r="G164" s="12">
        <v>24130</v>
      </c>
    </row>
    <row r="165" spans="1:7">
      <c r="A165" s="12">
        <v>582</v>
      </c>
      <c r="B165" s="12" t="s">
        <v>176</v>
      </c>
      <c r="C165" s="12" t="s">
        <v>178</v>
      </c>
      <c r="D165" s="12" t="s">
        <v>27</v>
      </c>
      <c r="E165" s="12">
        <v>43</v>
      </c>
      <c r="F165" s="13">
        <v>1500</v>
      </c>
      <c r="G165" s="12">
        <v>64630</v>
      </c>
    </row>
    <row r="166" spans="1:7">
      <c r="A166" s="12">
        <v>583</v>
      </c>
      <c r="B166" s="12" t="s">
        <v>176</v>
      </c>
      <c r="C166" s="12" t="s">
        <v>178</v>
      </c>
      <c r="D166" s="12" t="s">
        <v>27</v>
      </c>
      <c r="E166" s="12">
        <v>6</v>
      </c>
      <c r="F166" s="13">
        <v>1420</v>
      </c>
      <c r="G166" s="12">
        <v>8650</v>
      </c>
    </row>
    <row r="167" spans="1:7">
      <c r="A167" s="12">
        <v>584</v>
      </c>
      <c r="B167" s="12" t="s">
        <v>176</v>
      </c>
      <c r="C167" s="12" t="s">
        <v>178</v>
      </c>
      <c r="D167" s="12" t="s">
        <v>27</v>
      </c>
      <c r="E167" s="12">
        <v>33</v>
      </c>
      <c r="F167" s="13">
        <v>1800</v>
      </c>
      <c r="G167" s="12">
        <v>59530</v>
      </c>
    </row>
    <row r="168" spans="1:7">
      <c r="A168" s="12">
        <v>585</v>
      </c>
      <c r="B168" s="12" t="s">
        <v>176</v>
      </c>
      <c r="C168" s="12" t="s">
        <v>178</v>
      </c>
      <c r="D168" s="12" t="s">
        <v>27</v>
      </c>
      <c r="E168" s="12">
        <v>33</v>
      </c>
      <c r="F168" s="13">
        <v>2100</v>
      </c>
      <c r="G168" s="12">
        <v>69430</v>
      </c>
    </row>
    <row r="169" spans="1:7">
      <c r="A169" s="12">
        <v>586</v>
      </c>
      <c r="B169" s="12" t="s">
        <v>176</v>
      </c>
      <c r="C169" s="12" t="s">
        <v>178</v>
      </c>
      <c r="D169" s="12" t="s">
        <v>27</v>
      </c>
      <c r="E169" s="12">
        <v>84</v>
      </c>
      <c r="F169" s="13">
        <v>1950</v>
      </c>
      <c r="G169" s="12">
        <v>163930</v>
      </c>
    </row>
    <row r="170" spans="1:7">
      <c r="A170" s="12">
        <v>587</v>
      </c>
      <c r="B170" s="12" t="s">
        <v>176</v>
      </c>
      <c r="C170" s="12" t="s">
        <v>178</v>
      </c>
      <c r="D170" s="12" t="s">
        <v>27</v>
      </c>
      <c r="E170" s="12">
        <v>42</v>
      </c>
      <c r="F170" s="13">
        <v>1560</v>
      </c>
      <c r="G170" s="12">
        <v>65650</v>
      </c>
    </row>
    <row r="171" spans="1:7">
      <c r="A171" s="12">
        <v>588</v>
      </c>
      <c r="B171" s="12" t="s">
        <v>176</v>
      </c>
      <c r="C171" s="12" t="s">
        <v>178</v>
      </c>
      <c r="D171" s="12" t="s">
        <v>27</v>
      </c>
      <c r="E171" s="12">
        <v>75</v>
      </c>
      <c r="F171" s="13">
        <v>1500</v>
      </c>
      <c r="G171" s="12">
        <v>112630</v>
      </c>
    </row>
    <row r="172" spans="1:7">
      <c r="A172" s="12">
        <v>589</v>
      </c>
      <c r="B172" s="12" t="s">
        <v>176</v>
      </c>
      <c r="C172" s="12" t="s">
        <v>180</v>
      </c>
      <c r="D172" s="12" t="s">
        <v>27</v>
      </c>
      <c r="E172" s="12">
        <v>74</v>
      </c>
      <c r="F172" s="13">
        <v>1500</v>
      </c>
      <c r="G172" s="12">
        <v>111130</v>
      </c>
    </row>
    <row r="173" spans="1:7">
      <c r="A173" s="12">
        <v>590</v>
      </c>
      <c r="B173" s="12" t="s">
        <v>176</v>
      </c>
      <c r="C173" s="12" t="s">
        <v>180</v>
      </c>
      <c r="D173" s="12" t="s">
        <v>27</v>
      </c>
      <c r="E173" s="12">
        <v>64</v>
      </c>
      <c r="F173" s="13">
        <v>1500</v>
      </c>
      <c r="G173" s="12">
        <v>96130</v>
      </c>
    </row>
    <row r="174" spans="1:7">
      <c r="A174" s="12">
        <v>591</v>
      </c>
      <c r="B174" s="12" t="s">
        <v>176</v>
      </c>
      <c r="C174" s="12" t="s">
        <v>180</v>
      </c>
      <c r="D174" s="12" t="s">
        <v>27</v>
      </c>
      <c r="E174" s="12">
        <v>97</v>
      </c>
      <c r="F174" s="13">
        <v>1500</v>
      </c>
      <c r="G174" s="12">
        <v>145630</v>
      </c>
    </row>
    <row r="175" spans="1:7">
      <c r="A175" s="12">
        <v>592</v>
      </c>
      <c r="B175" s="12" t="s">
        <v>176</v>
      </c>
      <c r="C175" s="12" t="s">
        <v>180</v>
      </c>
      <c r="D175" s="12" t="s">
        <v>27</v>
      </c>
      <c r="E175" s="12">
        <v>48</v>
      </c>
      <c r="F175" s="13">
        <v>1500</v>
      </c>
      <c r="G175" s="12">
        <v>72130</v>
      </c>
    </row>
    <row r="176" spans="1:7">
      <c r="A176" s="12">
        <v>593</v>
      </c>
      <c r="B176" s="12" t="s">
        <v>176</v>
      </c>
      <c r="C176" s="12" t="s">
        <v>180</v>
      </c>
      <c r="D176" s="12" t="s">
        <v>27</v>
      </c>
      <c r="E176" s="12">
        <v>96</v>
      </c>
      <c r="F176" s="13">
        <v>1500</v>
      </c>
      <c r="G176" s="12">
        <v>144130</v>
      </c>
    </row>
    <row r="177" spans="1:7">
      <c r="A177" s="12">
        <v>594</v>
      </c>
      <c r="B177" s="12" t="s">
        <v>176</v>
      </c>
      <c r="C177" s="12" t="s">
        <v>180</v>
      </c>
      <c r="D177" s="12" t="s">
        <v>27</v>
      </c>
      <c r="E177" s="12">
        <v>15</v>
      </c>
      <c r="F177" s="13">
        <v>2500</v>
      </c>
      <c r="G177" s="12">
        <v>37630</v>
      </c>
    </row>
    <row r="178" spans="1:7">
      <c r="A178" s="12">
        <v>595</v>
      </c>
      <c r="B178" s="12" t="s">
        <v>176</v>
      </c>
      <c r="C178" s="12" t="s">
        <v>180</v>
      </c>
      <c r="D178" s="12" t="s">
        <v>42</v>
      </c>
      <c r="E178" s="12">
        <v>27</v>
      </c>
      <c r="F178" s="13">
        <v>500</v>
      </c>
      <c r="G178" s="12">
        <v>13630</v>
      </c>
    </row>
    <row r="179" spans="1:7">
      <c r="A179" s="12">
        <v>596</v>
      </c>
      <c r="B179" s="12" t="s">
        <v>176</v>
      </c>
      <c r="C179" s="12" t="s">
        <v>177</v>
      </c>
      <c r="D179" s="12" t="s">
        <v>42</v>
      </c>
      <c r="E179" s="12">
        <v>78</v>
      </c>
      <c r="F179" s="13">
        <v>500</v>
      </c>
      <c r="G179" s="12">
        <v>39130</v>
      </c>
    </row>
    <row r="180" spans="1:7">
      <c r="A180" s="12">
        <v>597</v>
      </c>
      <c r="B180" s="12" t="s">
        <v>176</v>
      </c>
      <c r="C180" s="12" t="s">
        <v>177</v>
      </c>
      <c r="D180" s="12" t="s">
        <v>42</v>
      </c>
      <c r="E180" s="12">
        <v>26</v>
      </c>
      <c r="F180" s="13">
        <v>500</v>
      </c>
      <c r="G180" s="12">
        <v>13130</v>
      </c>
    </row>
    <row r="181" spans="1:7">
      <c r="A181" s="12">
        <v>598</v>
      </c>
      <c r="B181" s="12" t="s">
        <v>176</v>
      </c>
      <c r="C181" s="12" t="s">
        <v>177</v>
      </c>
      <c r="D181" s="12" t="s">
        <v>42</v>
      </c>
      <c r="E181" s="12">
        <v>60</v>
      </c>
      <c r="F181" s="13">
        <v>500</v>
      </c>
      <c r="G181" s="12">
        <v>30130</v>
      </c>
    </row>
    <row r="182" spans="1:7">
      <c r="A182" s="12">
        <v>599</v>
      </c>
      <c r="B182" s="12" t="s">
        <v>176</v>
      </c>
      <c r="C182" s="12" t="s">
        <v>177</v>
      </c>
      <c r="D182" s="12" t="s">
        <v>42</v>
      </c>
      <c r="E182" s="12">
        <v>83</v>
      </c>
      <c r="F182" s="13">
        <v>480</v>
      </c>
      <c r="G182" s="12">
        <v>39970</v>
      </c>
    </row>
    <row r="183" spans="1:7">
      <c r="A183" s="12">
        <v>600</v>
      </c>
      <c r="B183" s="12" t="s">
        <v>176</v>
      </c>
      <c r="C183" s="12" t="s">
        <v>177</v>
      </c>
      <c r="D183" s="12" t="s">
        <v>42</v>
      </c>
      <c r="E183" s="12">
        <v>71</v>
      </c>
      <c r="F183" s="13">
        <v>620</v>
      </c>
      <c r="G183" s="12">
        <v>44150</v>
      </c>
    </row>
    <row r="184" spans="1:7">
      <c r="A184" s="12">
        <v>601</v>
      </c>
      <c r="B184" s="12" t="s">
        <v>176</v>
      </c>
      <c r="C184" s="12" t="s">
        <v>179</v>
      </c>
      <c r="D184" s="12" t="s">
        <v>42</v>
      </c>
      <c r="E184" s="12">
        <v>8</v>
      </c>
      <c r="F184" s="13">
        <v>500</v>
      </c>
      <c r="G184" s="12">
        <v>4130</v>
      </c>
    </row>
    <row r="185" spans="1:7">
      <c r="A185" s="12">
        <v>602</v>
      </c>
      <c r="B185" s="12" t="s">
        <v>176</v>
      </c>
      <c r="C185" s="12" t="s">
        <v>179</v>
      </c>
      <c r="D185" s="12" t="s">
        <v>42</v>
      </c>
      <c r="E185" s="12">
        <v>65</v>
      </c>
      <c r="F185" s="13">
        <v>600</v>
      </c>
      <c r="G185" s="12">
        <v>39130</v>
      </c>
    </row>
    <row r="186" spans="1:7">
      <c r="A186" s="12">
        <v>603</v>
      </c>
      <c r="B186" s="12" t="s">
        <v>176</v>
      </c>
      <c r="C186" s="12" t="s">
        <v>180</v>
      </c>
      <c r="D186" s="12" t="s">
        <v>42</v>
      </c>
      <c r="E186" s="12">
        <v>7</v>
      </c>
      <c r="F186" s="13">
        <v>550</v>
      </c>
      <c r="G186" s="12">
        <v>3980</v>
      </c>
    </row>
    <row r="187" spans="1:7">
      <c r="A187" s="12">
        <v>604</v>
      </c>
      <c r="B187" s="12" t="s">
        <v>176</v>
      </c>
      <c r="C187" s="12" t="s">
        <v>180</v>
      </c>
      <c r="D187" s="12" t="s">
        <v>42</v>
      </c>
      <c r="E187" s="12">
        <v>49</v>
      </c>
      <c r="F187" s="13">
        <v>650</v>
      </c>
      <c r="G187" s="12">
        <v>31980</v>
      </c>
    </row>
    <row r="188" spans="1:7">
      <c r="A188" s="12">
        <v>605</v>
      </c>
      <c r="B188" s="12" t="s">
        <v>176</v>
      </c>
      <c r="C188" s="12" t="s">
        <v>179</v>
      </c>
      <c r="D188" s="12" t="s">
        <v>54</v>
      </c>
      <c r="E188" s="12">
        <v>49</v>
      </c>
      <c r="F188" s="13">
        <v>2200</v>
      </c>
      <c r="G188" s="12">
        <v>107930</v>
      </c>
    </row>
    <row r="189" spans="1:7">
      <c r="A189" s="12">
        <v>606</v>
      </c>
      <c r="B189" s="12" t="s">
        <v>176</v>
      </c>
      <c r="C189" s="12" t="s">
        <v>179</v>
      </c>
      <c r="D189" s="12" t="s">
        <v>54</v>
      </c>
      <c r="E189" s="12">
        <v>32</v>
      </c>
      <c r="F189" s="13">
        <v>2350</v>
      </c>
      <c r="G189" s="12">
        <v>70530</v>
      </c>
    </row>
    <row r="190" spans="1:7">
      <c r="A190" s="12">
        <v>607</v>
      </c>
      <c r="B190" s="12" t="s">
        <v>176</v>
      </c>
      <c r="C190" s="12" t="s">
        <v>179</v>
      </c>
      <c r="D190" s="12" t="s">
        <v>54</v>
      </c>
      <c r="E190" s="12">
        <v>86</v>
      </c>
      <c r="F190" s="13">
        <v>2400</v>
      </c>
      <c r="G190" s="12">
        <v>189330</v>
      </c>
    </row>
    <row r="191" spans="1:7">
      <c r="A191" s="12">
        <v>608</v>
      </c>
      <c r="B191" s="12" t="s">
        <v>176</v>
      </c>
      <c r="C191" s="12" t="s">
        <v>179</v>
      </c>
      <c r="D191" s="12" t="s">
        <v>54</v>
      </c>
      <c r="E191" s="12">
        <v>50</v>
      </c>
      <c r="F191" s="13">
        <v>2850</v>
      </c>
      <c r="G191" s="12">
        <v>110130</v>
      </c>
    </row>
    <row r="192" spans="1:7">
      <c r="A192" s="12">
        <v>609</v>
      </c>
      <c r="B192" s="12" t="s">
        <v>176</v>
      </c>
      <c r="C192" s="12" t="s">
        <v>179</v>
      </c>
      <c r="D192" s="12" t="s">
        <v>54</v>
      </c>
      <c r="E192" s="12">
        <v>74</v>
      </c>
      <c r="F192" s="13">
        <v>3100</v>
      </c>
      <c r="G192" s="12">
        <v>162930</v>
      </c>
    </row>
    <row r="193" spans="1:7">
      <c r="A193" s="12">
        <v>610</v>
      </c>
      <c r="B193" s="12" t="s">
        <v>176</v>
      </c>
      <c r="C193" s="12" t="s">
        <v>179</v>
      </c>
      <c r="D193" s="12" t="s">
        <v>54</v>
      </c>
      <c r="E193" s="12">
        <v>94</v>
      </c>
      <c r="F193" s="13">
        <v>2200</v>
      </c>
      <c r="G193" s="12">
        <v>206930</v>
      </c>
    </row>
    <row r="194" spans="1:7">
      <c r="A194" s="12">
        <v>611</v>
      </c>
      <c r="B194" s="12" t="s">
        <v>176</v>
      </c>
      <c r="C194" s="12" t="s">
        <v>180</v>
      </c>
      <c r="D194" s="12" t="s">
        <v>54</v>
      </c>
      <c r="E194" s="12">
        <v>95</v>
      </c>
      <c r="F194" s="13">
        <v>1850</v>
      </c>
      <c r="G194" s="12">
        <v>209130</v>
      </c>
    </row>
    <row r="195" spans="1:7">
      <c r="A195" s="12">
        <v>612</v>
      </c>
      <c r="B195" s="12" t="s">
        <v>176</v>
      </c>
      <c r="C195" s="12" t="s">
        <v>180</v>
      </c>
      <c r="D195" s="12" t="s">
        <v>54</v>
      </c>
      <c r="E195" s="12">
        <v>21</v>
      </c>
      <c r="F195" s="13">
        <v>1990</v>
      </c>
      <c r="G195" s="12">
        <v>46330</v>
      </c>
    </row>
    <row r="196" spans="1:7">
      <c r="A196" s="12">
        <v>613</v>
      </c>
      <c r="B196" s="12" t="s">
        <v>176</v>
      </c>
      <c r="C196" s="12" t="s">
        <v>180</v>
      </c>
      <c r="D196" s="12" t="s">
        <v>54</v>
      </c>
      <c r="E196" s="12">
        <v>43</v>
      </c>
      <c r="F196" s="13">
        <v>2200</v>
      </c>
      <c r="G196" s="12">
        <v>94730</v>
      </c>
    </row>
    <row r="197" spans="1:7">
      <c r="A197" s="12">
        <v>614</v>
      </c>
      <c r="B197" s="12" t="s">
        <v>176</v>
      </c>
      <c r="C197" s="12" t="s">
        <v>180</v>
      </c>
      <c r="D197" s="12" t="s">
        <v>54</v>
      </c>
      <c r="E197" s="12">
        <v>19</v>
      </c>
      <c r="F197" s="13">
        <v>2200</v>
      </c>
      <c r="G197" s="12">
        <v>41930</v>
      </c>
    </row>
    <row r="198" spans="1:7">
      <c r="A198" s="12">
        <v>615</v>
      </c>
      <c r="B198" s="12" t="s">
        <v>176</v>
      </c>
      <c r="C198" s="12" t="s">
        <v>9</v>
      </c>
      <c r="D198" s="12" t="s">
        <v>65</v>
      </c>
      <c r="E198" s="12">
        <v>96</v>
      </c>
      <c r="F198" s="13">
        <v>800</v>
      </c>
      <c r="G198" s="12">
        <v>76930</v>
      </c>
    </row>
    <row r="199" spans="1:7">
      <c r="A199" s="12">
        <v>616</v>
      </c>
      <c r="B199" s="12" t="s">
        <v>176</v>
      </c>
      <c r="C199" s="12" t="s">
        <v>9</v>
      </c>
      <c r="D199" s="12" t="s">
        <v>65</v>
      </c>
      <c r="E199" s="12">
        <v>8</v>
      </c>
      <c r="F199" s="13">
        <v>650</v>
      </c>
      <c r="G199" s="12">
        <v>6530</v>
      </c>
    </row>
    <row r="200" spans="1:7">
      <c r="A200" s="12">
        <v>617</v>
      </c>
      <c r="B200" s="12" t="s">
        <v>176</v>
      </c>
      <c r="C200" s="12" t="s">
        <v>9</v>
      </c>
      <c r="D200" s="12" t="s">
        <v>65</v>
      </c>
      <c r="E200" s="12">
        <v>82</v>
      </c>
      <c r="F200" s="13">
        <v>1020</v>
      </c>
      <c r="G200" s="12">
        <v>65730</v>
      </c>
    </row>
    <row r="201" spans="1:7">
      <c r="A201" s="12">
        <v>618</v>
      </c>
      <c r="B201" s="12" t="s">
        <v>176</v>
      </c>
      <c r="C201" s="12" t="s">
        <v>9</v>
      </c>
      <c r="D201" s="12" t="s">
        <v>65</v>
      </c>
      <c r="E201" s="12">
        <v>80</v>
      </c>
      <c r="F201" s="13">
        <v>1080</v>
      </c>
      <c r="G201" s="12">
        <v>64130</v>
      </c>
    </row>
    <row r="202" spans="1:7">
      <c r="A202" s="12">
        <v>619</v>
      </c>
      <c r="B202" s="12" t="s">
        <v>176</v>
      </c>
      <c r="C202" s="12" t="s">
        <v>179</v>
      </c>
      <c r="D202" s="12" t="s">
        <v>65</v>
      </c>
      <c r="E202" s="12">
        <v>74</v>
      </c>
      <c r="F202" s="13">
        <v>980</v>
      </c>
      <c r="G202" s="12">
        <v>59330</v>
      </c>
    </row>
    <row r="203" spans="1:7">
      <c r="A203" s="12">
        <v>620</v>
      </c>
      <c r="B203" s="12" t="s">
        <v>176</v>
      </c>
      <c r="C203" s="12" t="s">
        <v>179</v>
      </c>
      <c r="D203" s="12" t="s">
        <v>65</v>
      </c>
      <c r="E203" s="12">
        <v>64</v>
      </c>
      <c r="F203" s="13">
        <v>880</v>
      </c>
      <c r="G203" s="12">
        <v>51330</v>
      </c>
    </row>
    <row r="204" spans="1:7">
      <c r="A204" s="12">
        <v>621</v>
      </c>
      <c r="B204" s="12" t="s">
        <v>176</v>
      </c>
      <c r="C204" s="12" t="s">
        <v>179</v>
      </c>
      <c r="D204" s="12" t="s">
        <v>65</v>
      </c>
      <c r="E204" s="12">
        <v>42</v>
      </c>
      <c r="F204" s="13">
        <v>790</v>
      </c>
      <c r="G204" s="12">
        <v>33730</v>
      </c>
    </row>
    <row r="205" spans="1:7">
      <c r="A205" s="12">
        <v>622</v>
      </c>
      <c r="B205" s="12" t="s">
        <v>176</v>
      </c>
      <c r="C205" s="12" t="s">
        <v>179</v>
      </c>
      <c r="D205" s="12" t="s">
        <v>65</v>
      </c>
      <c r="E205" s="12">
        <v>72</v>
      </c>
      <c r="F205" s="13">
        <v>850</v>
      </c>
      <c r="G205" s="12">
        <v>57730</v>
      </c>
    </row>
    <row r="206" spans="1:7">
      <c r="A206" s="12">
        <v>623</v>
      </c>
      <c r="B206" s="12" t="s">
        <v>176</v>
      </c>
      <c r="C206" s="12" t="s">
        <v>179</v>
      </c>
      <c r="D206" s="12" t="s">
        <v>65</v>
      </c>
      <c r="E206" s="12">
        <v>23</v>
      </c>
      <c r="F206" s="13">
        <v>800</v>
      </c>
      <c r="G206" s="12">
        <v>18530</v>
      </c>
    </row>
    <row r="207" spans="1:7">
      <c r="A207" s="12">
        <v>624</v>
      </c>
      <c r="B207" s="12" t="s">
        <v>176</v>
      </c>
      <c r="C207" s="12" t="s">
        <v>179</v>
      </c>
      <c r="D207" s="12" t="s">
        <v>65</v>
      </c>
      <c r="E207" s="12">
        <v>92</v>
      </c>
      <c r="F207" s="13">
        <v>800</v>
      </c>
      <c r="G207" s="12">
        <v>73730</v>
      </c>
    </row>
  </sheetData>
  <pageMargins left="0.75" right="0.75" top="1" bottom="1" header="0.5" footer="0.5"/>
  <pageSetup paperSize="9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2:I11"/>
  <sheetViews>
    <sheetView topLeftCell="B1" workbookViewId="0">
      <selection activeCell="L8" sqref="L8"/>
    </sheetView>
  </sheetViews>
  <sheetFormatPr defaultColWidth="9" defaultRowHeight="15"/>
  <cols>
    <col min="1" max="2" width="2.5" customWidth="1"/>
    <col min="3" max="3" width="11.125" customWidth="1"/>
    <col min="4" max="4" width="12.875" customWidth="1"/>
    <col min="5" max="6" width="12.25" customWidth="1"/>
    <col min="7" max="8" width="11.75" customWidth="1"/>
    <col min="9" max="9" width="13.375" style="2" customWidth="1"/>
  </cols>
  <sheetData>
    <row r="2" s="1" customFormat="1" ht="32.25" customHeight="1" spans="3:9">
      <c r="C2" s="3" t="s">
        <v>181</v>
      </c>
      <c r="D2" s="4"/>
      <c r="E2" s="4"/>
      <c r="F2" s="4"/>
      <c r="G2" s="4"/>
      <c r="H2" s="4"/>
      <c r="I2" s="11"/>
    </row>
    <row r="3" ht="55.5" customHeight="1" spans="3:9">
      <c r="C3" s="5" t="s">
        <v>182</v>
      </c>
      <c r="D3" s="5"/>
      <c r="E3" s="5"/>
      <c r="F3" s="5"/>
      <c r="G3" s="5"/>
      <c r="H3" s="5"/>
      <c r="I3" s="5"/>
    </row>
    <row r="4" ht="33" customHeight="1" spans="3:9">
      <c r="C4" s="6"/>
      <c r="D4" s="7" t="s">
        <v>10</v>
      </c>
      <c r="E4" s="7" t="s">
        <v>27</v>
      </c>
      <c r="F4" s="7" t="s">
        <v>42</v>
      </c>
      <c r="G4" s="7" t="s">
        <v>54</v>
      </c>
      <c r="H4" s="7" t="s">
        <v>65</v>
      </c>
      <c r="I4" s="7" t="s">
        <v>183</v>
      </c>
    </row>
    <row r="5" ht="33" customHeight="1" spans="3:9">
      <c r="C5" s="8" t="s">
        <v>8</v>
      </c>
      <c r="D5" s="9">
        <f>SUMPRODUCT((销售明细表1!$B$2:$B$207=各区域销售统计报表!$C5)*(销售明细表1!$D$2:$D$207=各区域销售统计报表!D$4)*(销售明细表1!$G$2:$G$207))</f>
        <v>4176950</v>
      </c>
      <c r="E5" s="9">
        <f>SUMPRODUCT((销售明细表1!$B$2:$B$207=各区域销售统计报表!$C5)*(销售明细表1!$D$2:$D$207=各区域销售统计报表!E$4)*(销售明细表1!$G$2:$G$207))</f>
        <v>1175500</v>
      </c>
      <c r="F5" s="9">
        <f>SUMPRODUCT((销售明细表1!$B$2:$B$207=各区域销售统计报表!$C5)*(销售明细表1!$D$2:$D$207=各区域销售统计报表!F$4)*(销售明细表1!$G$2:$G$207))</f>
        <v>261960</v>
      </c>
      <c r="G5" s="9">
        <f>SUMPRODUCT((销售明细表1!$B$2:$B$207=各区域销售统计报表!$C5)*(销售明细表1!$D$2:$D$207=各区域销售统计报表!G$4)*(销售明细表1!$G$2:$G$207))</f>
        <v>1239910</v>
      </c>
      <c r="H5" s="9">
        <f>SUMPRODUCT((销售明细表1!$B$2:$B$207=各区域销售统计报表!$C5)*(销售明细表1!$D$2:$D$207=各区域销售统计报表!H$4)*(销售明细表1!$G$2:$G$207))</f>
        <v>507700</v>
      </c>
      <c r="I5" s="10">
        <f>SUM(D5:H5)</f>
        <v>7362020</v>
      </c>
    </row>
    <row r="6" ht="33" customHeight="1" spans="3:9">
      <c r="C6" s="8" t="s">
        <v>76</v>
      </c>
      <c r="D6" s="9">
        <f>SUMPRODUCT((销售明细表1!$B$2:$B$207=各区域销售统计报表!$C6)*(销售明细表1!$D$2:$D$207=各区域销售统计报表!D$4)*(销售明细表1!$G$2:$G$207))</f>
        <v>2061220</v>
      </c>
      <c r="E6" s="9">
        <f>SUMPRODUCT((销售明细表1!$B$2:$B$207=各区域销售统计报表!$C6)*(销售明细表1!$D$2:$D$207=各区域销售统计报表!E$4)*(销售明细表1!$G$2:$G$207))</f>
        <v>627010</v>
      </c>
      <c r="F6" s="9">
        <f>SUMPRODUCT((销售明细表1!$B$2:$B$207=各区域销售统计报表!$C6)*(销售明细表1!$D$2:$D$207=各区域销售统计报表!F$4)*(销售明细表1!$G$2:$G$207))</f>
        <v>61700</v>
      </c>
      <c r="G6" s="9">
        <f>SUMPRODUCT((销售明细表1!$B$2:$B$207=各区域销售统计报表!$C6)*(销售明细表1!$D$2:$D$207=各区域销售统计报表!G$4)*(销售明细表1!$G$2:$G$207))</f>
        <v>927240</v>
      </c>
      <c r="H6" s="9">
        <f>SUMPRODUCT((销售明细表1!$B$2:$B$207=各区域销售统计报表!$C6)*(销售明细表1!$D$2:$D$207=各区域销售统计报表!H$4)*(销售明细表1!$G$2:$G$207))</f>
        <v>0</v>
      </c>
      <c r="I6" s="10">
        <f t="shared" ref="I6:I10" si="0">SUM(D6:H6)</f>
        <v>3677170</v>
      </c>
    </row>
    <row r="7" ht="33" customHeight="1" spans="3:9">
      <c r="C7" s="8" t="s">
        <v>101</v>
      </c>
      <c r="D7" s="9">
        <f>SUMPRODUCT((销售明细表1!$B$2:$B$207=各区域销售统计报表!$C7)*(销售明细表1!$D$2:$D$207=各区域销售统计报表!D$4)*(销售明细表1!$G$2:$G$207))</f>
        <v>2351040</v>
      </c>
      <c r="E7" s="9">
        <f>SUMPRODUCT((销售明细表1!$B$2:$B$207=各区域销售统计报表!$C7)*(销售明细表1!$D$2:$D$207=各区域销售统计报表!E$4)*(销售明细表1!$G$2:$G$207))</f>
        <v>858680</v>
      </c>
      <c r="F7" s="9">
        <f>SUMPRODUCT((销售明细表1!$B$2:$B$207=各区域销售统计报表!$C7)*(销售明细表1!$D$2:$D$207=各区域销售统计报表!F$4)*(销售明细表1!$G$2:$G$207))</f>
        <v>166220</v>
      </c>
      <c r="G7" s="9">
        <f>SUMPRODUCT((销售明细表1!$B$2:$B$207=各区域销售统计报表!$C7)*(销售明细表1!$D$2:$D$207=各区域销售统计报表!G$4)*(销售明细表1!$G$2:$G$207))</f>
        <v>0</v>
      </c>
      <c r="H7" s="9">
        <f>SUMPRODUCT((销售明细表1!$B$2:$B$207=各区域销售统计报表!$C7)*(销售明细表1!$D$2:$D$207=各区域销售统计报表!H$4)*(销售明细表1!$G$2:$G$207))</f>
        <v>120260</v>
      </c>
      <c r="I7" s="10">
        <f t="shared" si="0"/>
        <v>3496200</v>
      </c>
    </row>
    <row r="8" ht="33" customHeight="1" spans="3:9">
      <c r="C8" s="8" t="s">
        <v>127</v>
      </c>
      <c r="D8" s="9">
        <f>SUMPRODUCT((销售明细表1!$B$2:$B$207=各区域销售统计报表!$C8)*(销售明细表1!$D$2:$D$207=各区域销售统计报表!D$4)*(销售明细表1!$G$2:$G$207))</f>
        <v>1623320</v>
      </c>
      <c r="E8" s="9">
        <f>SUMPRODUCT((销售明细表1!$B$2:$B$207=各区域销售统计报表!$C8)*(销售明细表1!$D$2:$D$207=各区域销售统计报表!E$4)*(销售明细表1!$G$2:$G$207))</f>
        <v>606300</v>
      </c>
      <c r="F8" s="9">
        <f>SUMPRODUCT((销售明细表1!$B$2:$B$207=各区域销售统计报表!$C8)*(销售明细表1!$D$2:$D$207=各区域销售统计报表!F$4)*(销售明细表1!$G$2:$G$207))</f>
        <v>168820</v>
      </c>
      <c r="G8" s="9">
        <f>SUMPRODUCT((销售明细表1!$B$2:$B$207=各区域销售统计报表!$C8)*(销售明细表1!$D$2:$D$207=各区域销售统计报表!G$4)*(销售明细表1!$G$2:$G$207))</f>
        <v>649780</v>
      </c>
      <c r="H8" s="9">
        <f>SUMPRODUCT((销售明细表1!$B$2:$B$207=各区域销售统计报表!$C8)*(销售明细表1!$D$2:$D$207=各区域销售统计报表!H$4)*(销售明细表1!$G$2:$G$207))</f>
        <v>259980</v>
      </c>
      <c r="I8" s="10">
        <f t="shared" si="0"/>
        <v>3308200</v>
      </c>
    </row>
    <row r="9" ht="33" customHeight="1" spans="3:9">
      <c r="C9" s="8" t="s">
        <v>156</v>
      </c>
      <c r="D9" s="9">
        <f>SUMPRODUCT((销售明细表1!$B$2:$B$207=各区域销售统计报表!$C9)*(销售明细表1!$D$2:$D$207=各区域销售统计报表!D$4)*(销售明细表1!$G$2:$G$207))</f>
        <v>400260</v>
      </c>
      <c r="E9" s="9">
        <f>SUMPRODUCT((销售明细表1!$B$2:$B$207=各区域销售统计报表!$C9)*(销售明细表1!$D$2:$D$207=各区域销售统计报表!E$4)*(销售明细表1!$G$2:$G$207))</f>
        <v>490780</v>
      </c>
      <c r="F9" s="9">
        <f>SUMPRODUCT((销售明细表1!$B$2:$B$207=各区域销售统计报表!$C9)*(销售明细表1!$D$2:$D$207=各区域销售统计报表!F$4)*(销售明细表1!$G$2:$G$207))</f>
        <v>109020</v>
      </c>
      <c r="G9" s="9">
        <f>SUMPRODUCT((销售明细表1!$B$2:$B$207=各区域销售统计报表!$C9)*(销售明细表1!$D$2:$D$207=各区域销售统计报表!G$4)*(销售明细表1!$G$2:$G$207))</f>
        <v>671780</v>
      </c>
      <c r="H9" s="9">
        <f>SUMPRODUCT((销售明细表1!$B$2:$B$207=各区域销售统计报表!$C9)*(销售明细表1!$D$2:$D$207=各区域销售统计报表!H$4)*(销售明细表1!$G$2:$G$207))</f>
        <v>0</v>
      </c>
      <c r="I9" s="10">
        <f t="shared" si="0"/>
        <v>1671840</v>
      </c>
    </row>
    <row r="10" ht="33" customHeight="1" spans="3:9">
      <c r="C10" s="8" t="s">
        <v>176</v>
      </c>
      <c r="D10" s="9">
        <f>SUMPRODUCT((销售明细表1!$B$2:$B$207=各区域销售统计报表!$C10)*(销售明细表1!$D$2:$D$207=各区域销售统计报表!D$4)*(销售明细表1!$G$2:$G$207))</f>
        <v>4056870</v>
      </c>
      <c r="E10" s="9">
        <f>SUMPRODUCT((销售明细表1!$B$2:$B$207=各区域销售统计报表!$C10)*(销售明细表1!$D$2:$D$207=各区域销售统计报表!E$4)*(销售明细表1!$G$2:$G$207))</f>
        <v>1175360</v>
      </c>
      <c r="F10" s="9">
        <f>SUMPRODUCT((销售明细表1!$B$2:$B$207=各区域销售统计报表!$C10)*(销售明细表1!$D$2:$D$207=各区域销售统计报表!F$4)*(销售明细表1!$G$2:$G$207))</f>
        <v>259360</v>
      </c>
      <c r="G10" s="9">
        <f>SUMPRODUCT((销售明细表1!$B$2:$B$207=各区域销售统计报表!$C10)*(销售明细表1!$D$2:$D$207=各区域销售统计报表!G$4)*(销售明细表1!$G$2:$G$207))</f>
        <v>1239900</v>
      </c>
      <c r="H10" s="9">
        <f>SUMPRODUCT((销售明细表1!$B$2:$B$207=各区域销售统计报表!$C10)*(销售明细表1!$D$2:$D$207=各区域销售统计报表!H$4)*(销售明细表1!$G$2:$G$207))</f>
        <v>507700</v>
      </c>
      <c r="I10" s="10">
        <f t="shared" si="0"/>
        <v>7239190</v>
      </c>
    </row>
    <row r="11" s="2" customFormat="1" ht="33" customHeight="1" spans="3:9">
      <c r="C11" s="8" t="s">
        <v>183</v>
      </c>
      <c r="D11" s="10">
        <f>SUM(D5:D10)</f>
        <v>14669660</v>
      </c>
      <c r="E11" s="10">
        <f t="shared" ref="E11:I11" si="1">SUM(E5:E10)</f>
        <v>4933630</v>
      </c>
      <c r="F11" s="10">
        <f t="shared" si="1"/>
        <v>1027080</v>
      </c>
      <c r="G11" s="10">
        <f t="shared" si="1"/>
        <v>4728610</v>
      </c>
      <c r="H11" s="10">
        <f t="shared" si="1"/>
        <v>1395640</v>
      </c>
      <c r="I11" s="10">
        <f t="shared" si="1"/>
        <v>26754620</v>
      </c>
    </row>
  </sheetData>
  <mergeCells count="2">
    <mergeCell ref="C2:I2"/>
    <mergeCell ref="C3:I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Excel Home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销售明细表1</vt:lpstr>
      <vt:lpstr>各区域销售统计报表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Zhou</dc:creator>
  <cp:lastModifiedBy>123</cp:lastModifiedBy>
  <dcterms:created xsi:type="dcterms:W3CDTF">2009-05-15T01:13:00Z</dcterms:created>
  <dcterms:modified xsi:type="dcterms:W3CDTF">2020-11-14T18:16:58Z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