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107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<sst xmlns="http://schemas.openxmlformats.org/spreadsheetml/2006/main" count="22" uniqueCount="22">
  <si>
    <t>各月销售任务细分表</t>
  </si>
  <si>
    <t>年份：</t>
  </si>
  <si>
    <t>年度销售任务：</t>
  </si>
  <si>
    <t>单位：（万元）</t>
  </si>
  <si>
    <t>月份</t>
  </si>
  <si>
    <t>去年销售额</t>
  </si>
  <si>
    <t>销售额占比</t>
  </si>
  <si>
    <t>本年计划数</t>
  </si>
  <si>
    <t>计划增长率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</si>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</sst>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);[Red]\(0.00\)"/>
  </numFmts>
  <fonts count="25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24"/>
      <color theme="1"/>
      <name val="微软雅黑"/>
      <charset val="134"/>
    </font>
    <font>
      <sz val="10"/>
      <color theme="1"/>
      <name val="微软雅黑"/>
      <charset val="134"/>
    </font>
    <font>
      <b/>
      <sz val="11"/>
      <color theme="1"/>
      <name val="微软雅黑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7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18" borderId="5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24" fillId="22" borderId="9" applyNumberFormat="0" applyAlignment="0" applyProtection="0">
      <alignment vertical="center"/>
    </xf>
    <xf numFmtId="0" fontId="16" fillId="22" borderId="3" applyNumberFormat="0" applyAlignment="0" applyProtection="0">
      <alignment vertical="center"/>
    </xf>
    <xf numFmtId="0" fontId="23" fillId="29" borderId="8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9" fontId="1" fillId="0" borderId="1" xfId="1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9" fontId="4" fillId="0" borderId="1" xfId="1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tabSelected="1" workbookViewId="0">
      <selection activeCell="I15" sqref="I15"/>
    </sheetView>
  </sheetViews>
  <sheetFormatPr defaultColWidth="9" defaultRowHeight="16.5"/>
  <cols>
    <col min="1" max="1" width="12.6272727272727" style="1" customWidth="1"/>
    <col min="2" max="2" width="15.2545454545455" style="1" customWidth="1"/>
    <col min="3" max="3" width="16.1272727272727" style="1" customWidth="1"/>
    <col min="4" max="4" width="16.8727272727273" style="1" customWidth="1"/>
    <col min="5" max="5" width="13.5" style="1" customWidth="1"/>
    <col min="6" max="16384" width="9" style="1"/>
  </cols>
  <sheetData>
    <row r="1" ht="36.75" customHeight="1" spans="1:5">
      <c r="A1" s="2" t="s">
        <v>0</v>
      </c>
      <c r="B1" s="2"/>
      <c r="C1" s="2"/>
      <c r="D1" s="2"/>
      <c r="E1" s="2"/>
    </row>
    <row r="2" ht="14.5" spans="1:5">
      <c r="A2" s="3" t="s">
        <v>1</v>
      </c>
      <c r="B2" s="4"/>
      <c r="C2" s="5" t="s">
        <v>2</v>
      </c>
      <c r="D2" s="6">
        <v>2000</v>
      </c>
      <c r="E2" s="5" t="s">
        <v>3</v>
      </c>
    </row>
    <row r="3" ht="20.1" customHeight="1" spans="1:5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</row>
    <row r="4" ht="20.1" customHeight="1" spans="1:5">
      <c r="A4" s="8" t="s">
        <v>9</v>
      </c>
      <c r="B4" s="8">
        <v>167</v>
      </c>
      <c r="C4" s="9">
        <f>B4/$B$16</f>
        <v>0.110522832561218</v>
      </c>
      <c r="D4" s="10">
        <f>$D$2*C4</f>
        <v>221.045665122435</v>
      </c>
      <c r="E4" s="9">
        <f>(D4-B4)/B4</f>
        <v>0.323626737260093</v>
      </c>
    </row>
    <row r="5" ht="20.1" customHeight="1" spans="1:5">
      <c r="A5" s="8" t="s">
        <v>10</v>
      </c>
      <c r="B5" s="8">
        <v>95.4</v>
      </c>
      <c r="C5" s="9">
        <f t="shared" ref="C5:C15" si="0">B5/$B$16</f>
        <v>0.0631369953673064</v>
      </c>
      <c r="D5" s="10">
        <f t="shared" ref="D5:D15" si="1">$D$2*C5</f>
        <v>126.273990734613</v>
      </c>
      <c r="E5" s="9">
        <f t="shared" ref="E5:E15" si="2">(D5-B5)/B5</f>
        <v>0.323626737260093</v>
      </c>
    </row>
    <row r="6" ht="20.1" customHeight="1" spans="1:5">
      <c r="A6" s="8" t="s">
        <v>11</v>
      </c>
      <c r="B6" s="8">
        <v>85.5</v>
      </c>
      <c r="C6" s="9">
        <f t="shared" si="0"/>
        <v>0.056585043017869</v>
      </c>
      <c r="D6" s="10">
        <f t="shared" si="1"/>
        <v>113.170086035738</v>
      </c>
      <c r="E6" s="9">
        <f t="shared" si="2"/>
        <v>0.323626737260093</v>
      </c>
    </row>
    <row r="7" ht="20.1" customHeight="1" spans="1:5">
      <c r="A7" s="8" t="s">
        <v>12</v>
      </c>
      <c r="B7" s="8">
        <v>71.7</v>
      </c>
      <c r="C7" s="9">
        <f t="shared" si="0"/>
        <v>0.0474520185307743</v>
      </c>
      <c r="D7" s="10">
        <f t="shared" si="1"/>
        <v>94.9040370615486</v>
      </c>
      <c r="E7" s="9">
        <f t="shared" si="2"/>
        <v>0.323626737260093</v>
      </c>
    </row>
    <row r="8" ht="20.1" customHeight="1" spans="1:5">
      <c r="A8" s="8" t="s">
        <v>13</v>
      </c>
      <c r="B8" s="8">
        <v>72.6</v>
      </c>
      <c r="C8" s="9">
        <f t="shared" si="0"/>
        <v>0.0480476505625414</v>
      </c>
      <c r="D8" s="10">
        <f t="shared" si="1"/>
        <v>96.0953011250827</v>
      </c>
      <c r="E8" s="9">
        <f t="shared" si="2"/>
        <v>0.323626737260093</v>
      </c>
    </row>
    <row r="9" ht="20.1" customHeight="1" spans="1:5">
      <c r="A9" s="8" t="s">
        <v>14</v>
      </c>
      <c r="B9" s="8">
        <v>87.9</v>
      </c>
      <c r="C9" s="9">
        <f t="shared" si="0"/>
        <v>0.0581733951025811</v>
      </c>
      <c r="D9" s="10">
        <f t="shared" si="1"/>
        <v>116.346790205162</v>
      </c>
      <c r="E9" s="9">
        <f t="shared" si="2"/>
        <v>0.323626737260093</v>
      </c>
    </row>
    <row r="10" ht="20.1" customHeight="1" spans="1:5">
      <c r="A10" s="8" t="s">
        <v>15</v>
      </c>
      <c r="B10" s="8">
        <v>109.6</v>
      </c>
      <c r="C10" s="9">
        <f t="shared" si="0"/>
        <v>0.0725347452018531</v>
      </c>
      <c r="D10" s="10">
        <f t="shared" si="1"/>
        <v>145.069490403706</v>
      </c>
      <c r="E10" s="9">
        <f t="shared" si="2"/>
        <v>0.323626737260093</v>
      </c>
    </row>
    <row r="11" ht="20.1" customHeight="1" spans="1:5">
      <c r="A11" s="8" t="s">
        <v>16</v>
      </c>
      <c r="B11" s="8">
        <v>122.7</v>
      </c>
      <c r="C11" s="9">
        <f t="shared" si="0"/>
        <v>0.0812045003309067</v>
      </c>
      <c r="D11" s="10">
        <f t="shared" si="1"/>
        <v>162.409000661813</v>
      </c>
      <c r="E11" s="9">
        <f t="shared" si="2"/>
        <v>0.323626737260093</v>
      </c>
    </row>
    <row r="12" ht="20.1" customHeight="1" spans="1:5">
      <c r="A12" s="8" t="s">
        <v>17</v>
      </c>
      <c r="B12" s="8">
        <v>155.6</v>
      </c>
      <c r="C12" s="9">
        <f t="shared" si="0"/>
        <v>0.102978160158835</v>
      </c>
      <c r="D12" s="10">
        <f t="shared" si="1"/>
        <v>205.95632031767</v>
      </c>
      <c r="E12" s="9">
        <f t="shared" si="2"/>
        <v>0.323626737260093</v>
      </c>
    </row>
    <row r="13" ht="20.1" customHeight="1" spans="1:5">
      <c r="A13" s="8" t="s">
        <v>18</v>
      </c>
      <c r="B13" s="8">
        <v>171.9</v>
      </c>
      <c r="C13" s="9">
        <f t="shared" si="0"/>
        <v>0.113765718067505</v>
      </c>
      <c r="D13" s="10">
        <f t="shared" si="1"/>
        <v>227.53143613501</v>
      </c>
      <c r="E13" s="9">
        <f t="shared" si="2"/>
        <v>0.323626737260093</v>
      </c>
    </row>
    <row r="14" ht="20.1" customHeight="1" spans="1:5">
      <c r="A14" s="8" t="s">
        <v>19</v>
      </c>
      <c r="B14" s="8">
        <v>208.7</v>
      </c>
      <c r="C14" s="9">
        <f t="shared" si="0"/>
        <v>0.138120450033091</v>
      </c>
      <c r="D14" s="10">
        <f t="shared" si="1"/>
        <v>276.240900066181</v>
      </c>
      <c r="E14" s="9">
        <f t="shared" si="2"/>
        <v>0.323626737260092</v>
      </c>
    </row>
    <row r="15" ht="20.1" customHeight="1" spans="1:10">
      <c r="A15" s="8" t="s">
        <v>20</v>
      </c>
      <c r="B15" s="8">
        <v>162.4</v>
      </c>
      <c r="C15" s="9">
        <f t="shared" si="0"/>
        <v>0.10747849106552</v>
      </c>
      <c r="D15" s="10">
        <f t="shared" si="1"/>
        <v>214.956982131039</v>
      </c>
      <c r="E15" s="9">
        <f t="shared" si="2"/>
        <v>0.323626737260093</v>
      </c>
      <c r="J15" s="1">
        <v>10.1</v>
      </c>
    </row>
    <row r="16" ht="20.1" customHeight="1" spans="1:5">
      <c r="A16" s="11" t="s">
        <v>21</v>
      </c>
      <c r="B16" s="11">
        <f>SUM(B4:B15)</f>
        <v>1511</v>
      </c>
      <c r="C16" s="12">
        <f t="shared" ref="C16:D16" si="3">SUM(C4:C15)</f>
        <v>1</v>
      </c>
      <c r="D16" s="11">
        <f t="shared" si="3"/>
        <v>2000</v>
      </c>
      <c r="E16" s="9"/>
    </row>
  </sheetData>
  <mergeCells count="1">
    <mergeCell ref="A1:E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何俊</dc:creator>
  <cp:lastModifiedBy>123</cp:lastModifiedBy>
  <dcterms:created xsi:type="dcterms:W3CDTF">2011-07-13T07:56:00Z</dcterms:created>
  <dcterms:modified xsi:type="dcterms:W3CDTF">2020-11-14T18:10:39Z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