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21435" windowHeight="9795"/>
  </bookViews>
  <sheets>
    <sheet name="销售利润年度比较图表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D7" i="1" l="1"/>
  <c r="C7" i="1"/>
  <c r="E7" i="1" s="1"/>
  <c r="E6" i="1"/>
  <c r="E5" i="1"/>
  <c r="E4" i="1"/>
  <c r="E3" i="1"/>
</calcChain>
</file>

<file path=xl/sharedStrings.xml><?xml version="1.0" encoding="utf-8"?>
<sst xmlns="http://schemas.openxmlformats.org/spreadsheetml/2006/main" count="10" uniqueCount="10">
  <si>
    <t>项目</t>
    <phoneticPr fontId="3" type="noConversion"/>
  </si>
  <si>
    <t>上年度</t>
    <phoneticPr fontId="3" type="noConversion"/>
  </si>
  <si>
    <t>本年度</t>
    <phoneticPr fontId="3" type="noConversion"/>
  </si>
  <si>
    <t>增减比率</t>
    <phoneticPr fontId="3" type="noConversion"/>
  </si>
  <si>
    <t>销售收入</t>
    <phoneticPr fontId="3" type="noConversion"/>
  </si>
  <si>
    <t>销售成本</t>
    <phoneticPr fontId="3" type="noConversion"/>
  </si>
  <si>
    <t>销售费用</t>
    <phoneticPr fontId="3" type="noConversion"/>
  </si>
  <si>
    <t>销售税金</t>
    <phoneticPr fontId="3" type="noConversion"/>
  </si>
  <si>
    <t>销售利润</t>
    <phoneticPr fontId="3" type="noConversion"/>
  </si>
  <si>
    <t>比较年度销售利润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</si>
</sst>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);[Red]\(0.00\)"/>
  </numFmts>
  <fonts count="8" x14ac:knownFonts="1"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18"/>
      <color theme="1"/>
      <name val="华文中宋"/>
      <family val="3"/>
      <charset val="134"/>
    </font>
    <font>
      <sz val="9"/>
      <name val="宋体"/>
      <family val="2"/>
      <charset val="134"/>
      <scheme val="minor"/>
    </font>
    <font>
      <b/>
      <sz val="10"/>
      <color theme="1"/>
      <name val="宋体"/>
      <family val="3"/>
      <charset val="134"/>
    </font>
    <font>
      <sz val="10"/>
      <color theme="1"/>
      <name val="华文中宋"/>
      <family val="3"/>
      <charset val="134"/>
    </font>
    <font>
      <sz val="11"/>
      <color theme="1"/>
      <name val="宋体"/>
      <family val="3"/>
      <charset val="134"/>
    </font>
    <font>
      <sz val="10"/>
      <color theme="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5" fillId="0" borderId="0" xfId="0" applyFont="1">
      <alignment vertical="center"/>
    </xf>
    <xf numFmtId="176" fontId="6" fillId="0" borderId="2" xfId="0" applyNumberFormat="1" applyFont="1" applyBorder="1">
      <alignment vertical="center"/>
    </xf>
    <xf numFmtId="10" fontId="7" fillId="0" borderId="2" xfId="1" applyNumberFormat="1" applyFont="1" applyBorder="1" applyAlignment="1">
      <alignment horizontal="center" vertical="center"/>
    </xf>
    <xf numFmtId="0" fontId="0" fillId="0" borderId="2" xfId="0" applyBorder="1">
      <alignment vertical="center"/>
    </xf>
    <xf numFmtId="176" fontId="0" fillId="0" borderId="2" xfId="0" applyNumberFormat="1" applyBorder="1">
      <alignment vertical="center"/>
    </xf>
  </cellXfs>
  <cellStyles count="2">
    <cellStyle name="百分比" xfId="1" builtinId="5"/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zh-CN" altLang="zh-CN" sz="1800" b="1" i="0" u="none" strike="noStrike" baseline="0">
                <a:effectLst/>
              </a:rPr>
              <a:t>比较年度销售利润</a:t>
            </a:r>
            <a:endParaRPr lang="zh-CN" altLang="en-US"/>
          </a:p>
        </c:rich>
      </c:tx>
      <c:layout>
        <c:manualLayout>
          <c:xMode val="edge"/>
          <c:yMode val="edge"/>
          <c:x val="0.31789062432769671"/>
          <c:y val="2.7729631003037523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销售利润年度比较图表!$C$2</c:f>
              <c:strCache>
                <c:ptCount val="1"/>
                <c:pt idx="0">
                  <c:v>上年度</c:v>
                </c:pt>
              </c:strCache>
            </c:strRef>
          </c:tx>
          <c:spPr>
            <a:solidFill>
              <a:srgbClr val="00B0F0"/>
            </a:solidFill>
          </c:spPr>
          <c:invertIfNegative val="0"/>
          <c:cat>
            <c:strRef>
              <c:f>销售利润年度比较图表!$B$3:$B$7</c:f>
              <c:strCache>
                <c:ptCount val="5"/>
                <c:pt idx="0">
                  <c:v>销售收入</c:v>
                </c:pt>
                <c:pt idx="1">
                  <c:v>销售成本</c:v>
                </c:pt>
                <c:pt idx="2">
                  <c:v>销售费用</c:v>
                </c:pt>
                <c:pt idx="3">
                  <c:v>销售税金</c:v>
                </c:pt>
                <c:pt idx="4">
                  <c:v>销售利润</c:v>
                </c:pt>
              </c:strCache>
            </c:strRef>
          </c:cat>
          <c:val>
            <c:numRef>
              <c:f>销售利润年度比较图表!$C$3:$C$7</c:f>
              <c:numCache>
                <c:formatCode>0.00_);[Red]\(0.00\)</c:formatCode>
                <c:ptCount val="5"/>
                <c:pt idx="0">
                  <c:v>90000</c:v>
                </c:pt>
                <c:pt idx="1">
                  <c:v>8300.85</c:v>
                </c:pt>
                <c:pt idx="2">
                  <c:v>6800.82</c:v>
                </c:pt>
                <c:pt idx="3">
                  <c:v>3878</c:v>
                </c:pt>
                <c:pt idx="4">
                  <c:v>71170.329999999987</c:v>
                </c:pt>
              </c:numCache>
            </c:numRef>
          </c:val>
        </c:ser>
        <c:ser>
          <c:idx val="1"/>
          <c:order val="1"/>
          <c:tx>
            <c:strRef>
              <c:f>销售利润年度比较图表!$D$2</c:f>
              <c:strCache>
                <c:ptCount val="1"/>
                <c:pt idx="0">
                  <c:v>本年度</c:v>
                </c:pt>
              </c:strCache>
            </c:strRef>
          </c:tx>
          <c:spPr>
            <a:solidFill>
              <a:srgbClr val="FF66FF"/>
            </a:solidFill>
          </c:spPr>
          <c:invertIfNegative val="0"/>
          <c:cat>
            <c:strRef>
              <c:f>销售利润年度比较图表!$B$3:$B$7</c:f>
              <c:strCache>
                <c:ptCount val="5"/>
                <c:pt idx="0">
                  <c:v>销售收入</c:v>
                </c:pt>
                <c:pt idx="1">
                  <c:v>销售成本</c:v>
                </c:pt>
                <c:pt idx="2">
                  <c:v>销售费用</c:v>
                </c:pt>
                <c:pt idx="3">
                  <c:v>销售税金</c:v>
                </c:pt>
                <c:pt idx="4">
                  <c:v>销售利润</c:v>
                </c:pt>
              </c:strCache>
            </c:strRef>
          </c:cat>
          <c:val>
            <c:numRef>
              <c:f>销售利润年度比较图表!$D$3:$D$7</c:f>
              <c:numCache>
                <c:formatCode>0.00_);[Red]\(0.00\)</c:formatCode>
                <c:ptCount val="5"/>
                <c:pt idx="0">
                  <c:v>114528.49</c:v>
                </c:pt>
                <c:pt idx="1">
                  <c:v>7070.38</c:v>
                </c:pt>
                <c:pt idx="2">
                  <c:v>6209.4</c:v>
                </c:pt>
                <c:pt idx="3">
                  <c:v>4243.76</c:v>
                </c:pt>
                <c:pt idx="4">
                  <c:v>97154.950000000012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2105088"/>
        <c:axId val="252106624"/>
      </c:barChart>
      <c:lineChart>
        <c:grouping val="standard"/>
        <c:varyColors val="0"/>
        <c:ser>
          <c:idx val="2"/>
          <c:order val="2"/>
          <c:tx>
            <c:strRef>
              <c:f>销售利润年度比较图表!$E$2</c:f>
              <c:strCache>
                <c:ptCount val="1"/>
                <c:pt idx="0">
                  <c:v>增减比率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cat>
            <c:strRef>
              <c:f>销售利润年度比较图表!$B$3:$B$7</c:f>
              <c:strCache>
                <c:ptCount val="5"/>
                <c:pt idx="0">
                  <c:v>销售收入</c:v>
                </c:pt>
                <c:pt idx="1">
                  <c:v>销售成本</c:v>
                </c:pt>
                <c:pt idx="2">
                  <c:v>销售费用</c:v>
                </c:pt>
                <c:pt idx="3">
                  <c:v>销售税金</c:v>
                </c:pt>
                <c:pt idx="4">
                  <c:v>销售利润</c:v>
                </c:pt>
              </c:strCache>
            </c:strRef>
          </c:cat>
          <c:val>
            <c:numRef>
              <c:f>销售利润年度比较图表!$E$3:$E$7</c:f>
              <c:numCache>
                <c:formatCode>0.00%</c:formatCode>
                <c:ptCount val="5"/>
                <c:pt idx="0">
                  <c:v>0.27253877777777785</c:v>
                </c:pt>
                <c:pt idx="1">
                  <c:v>-0.14823421697777941</c:v>
                </c:pt>
                <c:pt idx="2">
                  <c:v>-8.69630426919107E-2</c:v>
                </c:pt>
                <c:pt idx="3">
                  <c:v>9.4316658071170761E-2</c:v>
                </c:pt>
                <c:pt idx="4">
                  <c:v>0.36510467212952402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3768832"/>
        <c:axId val="252108160"/>
      </c:lineChart>
      <c:catAx>
        <c:axId val="252105088"/>
        <c:scaling>
          <c:orientation val="minMax"/>
        </c:scaling>
        <c:delete val="0"/>
        <c:axPos val="b"/>
        <c:majorTickMark val="out"/>
        <c:minorTickMark val="none"/>
        <c:tickLblPos val="nextTo"/>
        <c:crossAx val="252106624"/>
        <c:crosses val="autoZero"/>
        <c:auto val="1"/>
        <c:lblAlgn val="ctr"/>
        <c:lblOffset val="100"/>
        <c:noMultiLvlLbl val="0"/>
      </c:catAx>
      <c:valAx>
        <c:axId val="252106624"/>
        <c:scaling>
          <c:orientation val="minMax"/>
        </c:scaling>
        <c:delete val="0"/>
        <c:axPos val="l"/>
        <c:numFmt formatCode="0.00_);[Red]\(0.00\)" sourceLinked="1"/>
        <c:majorTickMark val="out"/>
        <c:minorTickMark val="none"/>
        <c:tickLblPos val="nextTo"/>
        <c:crossAx val="252105088"/>
        <c:crosses val="autoZero"/>
        <c:crossBetween val="between"/>
      </c:valAx>
      <c:valAx>
        <c:axId val="252108160"/>
        <c:scaling>
          <c:orientation val="minMax"/>
        </c:scaling>
        <c:delete val="0"/>
        <c:axPos val="r"/>
        <c:numFmt formatCode="0.00%" sourceLinked="1"/>
        <c:majorTickMark val="out"/>
        <c:minorTickMark val="none"/>
        <c:tickLblPos val="nextTo"/>
        <c:crossAx val="253768832"/>
        <c:crosses val="max"/>
        <c:crossBetween val="between"/>
      </c:valAx>
      <c:catAx>
        <c:axId val="253768832"/>
        <c:scaling>
          <c:orientation val="minMax"/>
        </c:scaling>
        <c:delete val="1"/>
        <c:axPos val="b"/>
        <c:majorTickMark val="out"/>
        <c:minorTickMark val="none"/>
        <c:tickLblPos val="nextTo"/>
        <c:crossAx val="252108160"/>
        <c:crosses val="autoZero"/>
        <c:auto val="1"/>
        <c:lblAlgn val="ctr"/>
        <c:lblOffset val="100"/>
        <c:noMultiLvlLbl val="0"/>
      </c:catAx>
      <c:spPr>
        <a:noFill/>
        <a:ln w="25400">
          <a:noFill/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solidFill>
      <a:srgbClr val="FFFF00"/>
    </a:solidFill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238125</xdr:colOff>
      <xdr:row>9</xdr:row>
      <xdr:rowOff>128587</xdr:rowOff>
    </xdr:from>
    <xdr:to>
      <xdr:col>7</xdr:col>
      <xdr:colOff>533400</xdr:colOff>
      <xdr:row>25</xdr:row>
      <xdr:rowOff>133350</xdr:rowOff>
    </xdr:to>
    <xdr:graphicFrame macro="">
      <xdr:nvGraphicFramePr>
        <xdr:cNvPr id="2" name="图表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&#34920;&#26684;\&#20250;&#35745;\&#31532;12&#31456;%20&#38144;&#21806;&#21033;&#28070;&#31649;&#29702;&#22270;&#34920;\&#38144;&#21806;&#21033;&#28070;&#31649;&#29702;&#22270;&#3492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销售利润统计表"/>
      <sheetName val="销售利润变动趋势分析"/>
      <sheetName val="销售利润相关性分析表"/>
      <sheetName val="客户销售利润排行榜"/>
      <sheetName val="影响利润的因素分析"/>
      <sheetName val="各子公司利润结构分析"/>
      <sheetName val="主要利润中心利润产品结构分析"/>
      <sheetName val="销售利润年度比较图表"/>
      <sheetName val="产品单位利润比较图表"/>
      <sheetName val="产品利润率趋势图表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">
          <cell r="C2" t="str">
            <v>上年度</v>
          </cell>
          <cell r="D2" t="str">
            <v>本年度</v>
          </cell>
          <cell r="E2" t="str">
            <v>增减比率</v>
          </cell>
        </row>
        <row r="3">
          <cell r="B3" t="str">
            <v>销售收入</v>
          </cell>
          <cell r="C3">
            <v>94642.11</v>
          </cell>
          <cell r="D3">
            <v>114528.49</v>
          </cell>
          <cell r="E3">
            <v>0.21012190028307701</v>
          </cell>
        </row>
        <row r="4">
          <cell r="B4" t="str">
            <v>销售成本</v>
          </cell>
          <cell r="C4">
            <v>8338.85</v>
          </cell>
          <cell r="D4">
            <v>7078.38</v>
          </cell>
          <cell r="E4">
            <v>-0.15115633450655669</v>
          </cell>
        </row>
        <row r="5">
          <cell r="B5" t="str">
            <v>销售费用</v>
          </cell>
          <cell r="C5">
            <v>6858.82</v>
          </cell>
          <cell r="D5">
            <v>6209.4</v>
          </cell>
          <cell r="E5">
            <v>-9.4683925223289153E-2</v>
          </cell>
        </row>
        <row r="6">
          <cell r="B6" t="str">
            <v>销售税金</v>
          </cell>
          <cell r="C6">
            <v>3878.08</v>
          </cell>
          <cell r="D6">
            <v>4243.76</v>
          </cell>
          <cell r="E6">
            <v>9.4294083670269896E-2</v>
          </cell>
        </row>
        <row r="7">
          <cell r="B7" t="str">
            <v>销售利润</v>
          </cell>
          <cell r="C7">
            <v>75716.36</v>
          </cell>
          <cell r="D7">
            <v>97146.950000000012</v>
          </cell>
          <cell r="E7">
            <v>0.28303777413494269</v>
          </cell>
        </row>
      </sheetData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B1:F8"/>
  <sheetViews>
    <sheetView showGridLines="0" tabSelected="1" workbookViewId="0">
      <selection activeCell="L16" sqref="L15:L16"/>
    </sheetView>
  </sheetViews>
  <sheetFormatPr defaultRowHeight="13.5" x14ac:dyDescent="0.15"/>
  <cols>
    <col min="1" max="1" width="3.625" customWidth="1"/>
    <col min="3" max="3" width="16.5" customWidth="1"/>
    <col min="4" max="4" width="14.25" customWidth="1"/>
    <col min="5" max="5" width="11" customWidth="1"/>
  </cols>
  <sheetData>
    <row r="1" spans="2:6" ht="35.25" customHeight="1" x14ac:dyDescent="0.15">
      <c r="B1" s="1" t="s">
        <v>9</v>
      </c>
      <c r="C1" s="1"/>
      <c r="D1" s="1"/>
      <c r="E1" s="1"/>
      <c r="F1" s="2"/>
    </row>
    <row r="2" spans="2:6" x14ac:dyDescent="0.15">
      <c r="B2" s="3" t="s">
        <v>0</v>
      </c>
      <c r="C2" s="3" t="s">
        <v>1</v>
      </c>
      <c r="D2" s="3" t="s">
        <v>2</v>
      </c>
      <c r="E2" s="3" t="s">
        <v>3</v>
      </c>
      <c r="F2" s="4"/>
    </row>
    <row r="3" spans="2:6" x14ac:dyDescent="0.15">
      <c r="B3" s="3" t="s">
        <v>4</v>
      </c>
      <c r="C3" s="5">
        <v>90000</v>
      </c>
      <c r="D3" s="5">
        <v>114528.49</v>
      </c>
      <c r="E3" s="6">
        <f>IF(C3=0,0,(D3-C3)/C3)</f>
        <v>0.27253877777777785</v>
      </c>
      <c r="F3" s="4"/>
    </row>
    <row r="4" spans="2:6" x14ac:dyDescent="0.15">
      <c r="B4" s="3" t="s">
        <v>5</v>
      </c>
      <c r="C4" s="5">
        <v>8300.85</v>
      </c>
      <c r="D4" s="5">
        <v>7070.38</v>
      </c>
      <c r="E4" s="6">
        <f t="shared" ref="E4:E7" si="0">IF(C4=0,0,(D4-C4)/C4)</f>
        <v>-0.14823421697777941</v>
      </c>
      <c r="F4" s="4"/>
    </row>
    <row r="5" spans="2:6" x14ac:dyDescent="0.15">
      <c r="B5" s="3" t="s">
        <v>6</v>
      </c>
      <c r="C5" s="5">
        <v>6800.82</v>
      </c>
      <c r="D5" s="5">
        <v>6209.4</v>
      </c>
      <c r="E5" s="6">
        <f t="shared" si="0"/>
        <v>-8.69630426919107E-2</v>
      </c>
      <c r="F5" s="4"/>
    </row>
    <row r="6" spans="2:6" x14ac:dyDescent="0.15">
      <c r="B6" s="3" t="s">
        <v>7</v>
      </c>
      <c r="C6" s="5">
        <v>3878</v>
      </c>
      <c r="D6" s="5">
        <v>4243.76</v>
      </c>
      <c r="E6" s="6">
        <f t="shared" si="0"/>
        <v>9.4316658071170761E-2</v>
      </c>
      <c r="F6" s="4"/>
    </row>
    <row r="7" spans="2:6" x14ac:dyDescent="0.15">
      <c r="B7" s="3" t="s">
        <v>8</v>
      </c>
      <c r="C7" s="5">
        <f>(C3-C4-C5-C6)+150</f>
        <v>71170.329999999987</v>
      </c>
      <c r="D7" s="5">
        <f>(D3-D4-D5-D6)+150</f>
        <v>97154.950000000012</v>
      </c>
      <c r="E7" s="6">
        <f t="shared" si="0"/>
        <v>0.36510467212952402</v>
      </c>
      <c r="F7" s="4"/>
    </row>
    <row r="8" spans="2:6" x14ac:dyDescent="0.15">
      <c r="B8" s="7"/>
      <c r="C8" s="8"/>
      <c r="D8" s="8"/>
      <c r="E8" s="8"/>
    </row>
  </sheetData>
  <mergeCells count="1">
    <mergeCell ref="B1:E1"/>
  </mergeCells>
  <phoneticPr fontId="3" type="noConversion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销售利润年度比较图表</vt:lpstr>
    </vt:vector>
  </TitlesOfParts>
  <Company>微软中国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cy</dc:creator>
  <cp:lastModifiedBy>cy</cp:lastModifiedBy>
  <dcterms:created xsi:type="dcterms:W3CDTF">2012-07-31T08:53:12Z</dcterms:created>
  <dcterms:modified xsi:type="dcterms:W3CDTF">2012-07-31T08:58:32Z</dcterms:modified>
</cp:coreProperties>
</file>